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'TDSheet'!$A$1:$R$162</definedName>
  </definedNames>
  <calcPr fullCalcOnLoad="1"/>
</workbook>
</file>

<file path=xl/sharedStrings.xml><?xml version="1.0" encoding="utf-8"?>
<sst xmlns="http://schemas.openxmlformats.org/spreadsheetml/2006/main" count="360" uniqueCount="146">
  <si>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</si>
  <si>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</si>
  <si>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</si>
  <si>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</si>
  <si>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Департаменту праці та соціального захисту населення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</si>
  <si>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</si>
  <si>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</si>
  <si>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</si>
  <si>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</si>
  <si>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</si>
  <si>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</si>
  <si>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</si>
  <si>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</si>
  <si>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</si>
  <si>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</si>
  <si>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0813080  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</si>
  <si>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</si>
  <si>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</si>
  <si>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</si>
  <si>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</si>
  <si>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</si>
  <si>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</si>
  <si>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</si>
  <si>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</si>
  <si>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</si>
  <si>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надання допомоги особам з інвалідністю, дітям з інвалідністю, особам, які не мають права на пенсію, непрацюючим особам, які досягли загального пенсійного віку, але не набули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</si>
  <si>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</si>
  <si>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</si>
  <si>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</si>
  <si>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</si>
  <si>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</si>
  <si>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</si>
  <si>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 xml:space="preserve">0813082  </t>
  </si>
  <si>
    <t xml:space="preserve">1010    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</si>
  <si>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</si>
  <si>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 xml:space="preserve">0813085  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</si>
  <si>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</si>
  <si>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 xml:space="preserve">0813083  </t>
  </si>
  <si>
    <t>Надання допомоги по догляду за особами з інвалідністю I чи II групи внаслідок психічного розладу</t>
  </si>
  <si>
    <t xml:space="preserve">0813081  </t>
  </si>
  <si>
    <t>Надання державної соціальної допомоги особам з інвалідністю з дитинства та дітям з інвалідністю</t>
  </si>
  <si>
    <t xml:space="preserve">0813084  </t>
  </si>
  <si>
    <t xml:space="preserve">1040    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</si>
  <si>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</si>
  <si>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</si>
  <si>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</si>
  <si>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</si>
  <si>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</si>
  <si>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</si>
  <si>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</si>
  <si>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надання державної соціальної допомоги особам з інвалідністю з дитинства та дітям з інвалідністю</t>
  </si>
  <si>
    <t>Забезпечення 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</si>
  <si>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Забезпечення надання допомоги по догляду за особами з інвалідністю I чи II групи внаслідок психічного розладу</t>
  </si>
  <si>
    <t>Забезпечення надання державної соціальної допомоги непрацюючим особам, які досягли загального пенсійного віку, але не набули права на пенсійну виплату</t>
  </si>
  <si>
    <t>Забезпечення надання щомісячної компенсаційної виплати непрацюючій працездатній особі, яка доглядає за особою з інвалідністю І групи, а  також за особою, яка досягла 80-річного віку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</si>
  <si>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</si>
  <si>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</si>
  <si>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</si>
  <si>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</si>
  <si>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</si>
  <si>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</si>
  <si>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</si>
  <si>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</si>
  <si>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продукту</t>
  </si>
  <si>
    <t>кількість одержувачів допомоги особам з інвалідністю з дитинства І групи підгрупи А з надбавкою на догляд</t>
  </si>
  <si>
    <t>осіб</t>
  </si>
  <si>
    <t>звітність установ</t>
  </si>
  <si>
    <t>кількість одержувачів допомоги особам з інвалідністю з дитинства І групи підгрупи Б з надбавкою на догляд</t>
  </si>
  <si>
    <t>кількість одержувачів допомоги особам з інвалідністю з дитинства ІІ групи</t>
  </si>
  <si>
    <t>кількість одержувачів допомоги особам з інвалідністю з дитинства ІІІ групи</t>
  </si>
  <si>
    <t>кількість одержувачів допомоги на дітей з інвалідністю віком до 18 років без надбавки на догляд, у тому числі захворювання яких пов’язані з Чорнобильською катастрофою</t>
  </si>
  <si>
    <t>кількість одержувачів допомоги з надбавкою на догляд на дітей з інвалідністю віком до 6 років, у тому числі захворювання яких пов’язані з Чорнобильською катастрофою</t>
  </si>
  <si>
    <t>кількість одержувачів допомоги з надбавкою на догляд на дітей з інвалідністю підгрупи А віком до 6 років, у тому числі захворювання яких пов’язані з Чорнобильською катастрофою</t>
  </si>
  <si>
    <t>кількість одержувачів допомоги з надбавкою на догляд на дітей з інвалідністю віком від 6 до 18 років, у тому числі захворювання яких пов’язані з Чорнобильською катастрофою</t>
  </si>
  <si>
    <t>кількість одержувачів допомоги з надбавкою на догляд на дітей з інвалідністю підгрупи А віком від 6 до 18 років, у тому числі захворювання яких пов’язані з Чорнобильською катастрофою</t>
  </si>
  <si>
    <t>кількість одержувачів допомоги на поховання осіб з інвалідністю з дитинства та дітей з інвалідністю</t>
  </si>
  <si>
    <t>ефективності</t>
  </si>
  <si>
    <t>середньомісячний розмір допомоги особам з інвалідністю з дитинства І групи підгрупи А з надбавкою на догляд</t>
  </si>
  <si>
    <t>грн</t>
  </si>
  <si>
    <t>розрахунок</t>
  </si>
  <si>
    <t>середньомісячний розмір допомоги особам з інвалідністю з дитинства І групи підгрупи Б з надбавкою на догляд</t>
  </si>
  <si>
    <t>середньомісячний розмір допомоги особам з інвалідністю з дитинства ІІ групи</t>
  </si>
  <si>
    <t>середньомісячний розмір допомоги особам з інвалідністю з дитинства ІІІ групи</t>
  </si>
  <si>
    <t>середньомісячний розмір допомоги на дітей з інвалідністю віком до 18 років без надбавки на догляд, у тому числі захворювання яких пов’язані з Чорнобильською катастрофою</t>
  </si>
  <si>
    <t>середньомісячний розмір допомоги з надбавкою на догляд на дітей з інвалідністю віком до 6 років, у тому числі захворювання яких пов’язані з Чорнобильською катастрофою</t>
  </si>
  <si>
    <t>середньомісячний розмір допомоги з надбавкою на догляд на дітей з інвалідністю підгрупи А віком до 6 років, у тому числі захворювання яких пов’язані з Чорнобильською катастрофою</t>
  </si>
  <si>
    <t>середньомісячний розмір допомоги з надбавкою на догляд на дітей з інвалідністю віком від 6 до 18 років, у тому числі захворювання яких пов’язані з Чорнобильською катастрофою</t>
  </si>
  <si>
    <t>середньомісячний розмір допомоги з надбавкою на догляд на дітей з інвалідністю підгрупи А віком від 6 до 18 років, у тому числі захворювання яких пов’язані з Чорнобильською катастрофою</t>
  </si>
  <si>
    <t>середньомісячний розмір допомоги на поховання осіб з інвалідністю з дитинства та дітей з інвалідністю</t>
  </si>
  <si>
    <t>кількість одержувачів допомоги особам з інвалідністю І групи</t>
  </si>
  <si>
    <t>кількість одержувачів допомоги особам з інвалідністю ІІ групи</t>
  </si>
  <si>
    <t>кількість одержувачів допомоги особам з інвалідністю ІІІ групи</t>
  </si>
  <si>
    <t>кількість одержувачів допомоги на одну дитину померлого годувальника</t>
  </si>
  <si>
    <t>кількість одержувачів допомоги на двох дітей померлого годувальника</t>
  </si>
  <si>
    <t>кількість одержувачів допомоги на трьох і більше дітей померлого годувальника</t>
  </si>
  <si>
    <t>кількість одержувачів допомоги особам, які досягли віку, що дає право на призначення допомоги</t>
  </si>
  <si>
    <t>кількість одержувачів допомоги жінкам, яким присвоєно звання "Мати-героїня"</t>
  </si>
  <si>
    <t>кількість одержувачів допомоги священнослужителям, церковнослужителям</t>
  </si>
  <si>
    <t>кількість одержувачів допомоги на догляд одиноким малозабезпеченим особам, які за висновком ЛКК потребують постійного стороннього догляду (крім осіб з інвалідністю I групи)</t>
  </si>
  <si>
    <t>кількість одержувачів допомоги на догляд малозабезпеченим особам з інвалідністю підгрупи А I групи</t>
  </si>
  <si>
    <t>кількість одержувачів допомоги на догляд малозабезпеченим особам з інвалідністю підгрупи Б I групи</t>
  </si>
  <si>
    <t>середньомісячний розмір допомоги особам з інвалідністю І групи</t>
  </si>
  <si>
    <t>середньомісячний розмір допомоги особам з інвалідністю ІІ групи</t>
  </si>
  <si>
    <t>середньомісячний розмір допомоги особам з інвалідністю ІІІ групи</t>
  </si>
  <si>
    <t>середньомісячний розмір допомоги на одну дитину померлого годувальника</t>
  </si>
  <si>
    <t>середньомісячний розмір допомоги на двох дітей померлого годувальника</t>
  </si>
  <si>
    <t>середньомісячний розмір допомоги на трьох і більше дітей померлого годувальника</t>
  </si>
  <si>
    <t>середньомісячний розмір допомоги особам, які досягли віку, що дає право на призначення допомоги</t>
  </si>
  <si>
    <t>середньомісячний розмір допомоги жінкам, яким присвоєно звання "Мати-героїня"</t>
  </si>
  <si>
    <t>середньомісячний розмір допомоги священнослужителям, церковнослужителям</t>
  </si>
  <si>
    <t>середньомісячний розмір допомоги на догляд одиноким малозабезпеченим особам, які за висновком ЛКК потребують постійного стороннього догляду (крім осіб з інвалідністю I групи)</t>
  </si>
  <si>
    <t>середньомісячний розмір допомоги на догляд малозабезпеченим особам з інвалідністю підгрупи А I групи</t>
  </si>
  <si>
    <t>середньомісячний розмір допомоги на догляд малозабезпеченим особам з інвалідністю підгрупи Б I групи</t>
  </si>
  <si>
    <t>якості</t>
  </si>
  <si>
    <t>питома вага відшкодованих допомог до нарахованих</t>
  </si>
  <si>
    <t>%</t>
  </si>
  <si>
    <t>кількість одержувачів допомоги на догляд за особами з інвалідністю I чи II групи внаслідок психічного розладу</t>
  </si>
  <si>
    <t>середній розмір допомоги на догляд</t>
  </si>
  <si>
    <t>кількість одержувачів тимчасової державної соціальної допомоги непрацюючим особам, які досягли загального пенсійного віку, але не набули права на пенсійну виплату</t>
  </si>
  <si>
    <t>середньомісячний розмір тимчасової державної соціальної допомоги непрацюючим особам, які досягли загального пенсійного віку, але не набули права на пенсійну виплату</t>
  </si>
  <si>
    <t>кількість одержувачів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</si>
  <si>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середньомісячний розмір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</si>
  <si>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</si>
  <si>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</si>
  <si>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</si>
  <si>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</si>
  <si>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</si>
  <si>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</si>
  <si>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</si>
  <si>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</si>
  <si>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</si>
  <si>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</si>
  <si>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</si>
  <si>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Директор департаменту праці та соціального захисту населення Миколаївської міської ради</t>
  </si>
  <si>
    <t>С.М. Василенко</t>
  </si>
  <si>
    <t>(підпис)</t>
  </si>
  <si>
    <t>(ініціали та прізвище)</t>
  </si>
  <si>
    <t xml:space="preserve"> ПОГОДЖЕНО: </t>
  </si>
  <si>
    <t>Директор департаменту фінансів Миколаївської міської ради</t>
  </si>
  <si>
    <t>В.Є. Святелик</t>
  </si>
  <si>
    <t>1. Конституція України від 28.06.1996 р. № 254/96-ВР.
2. Бюджетний кодекс України від 08.07.10р. № 2456-VI.
3. Закон України “Про Державний бюджет України на 2018 рік ” від 07.12.17 №2246-VIII.
4. Закон України “Про психіатричну допомогу ” від 22.02.2000 року №1489-ІІІ. 
5. Закон України “Про державну соціальну допомогу інвалідам з дитинства та дітям-інвалідам” від 16.11.2000 №2109-ІІІ.
6. Постанова Кабінету Міністрів України від  02 серпня  2000 року № 1192 “Про надання щомісячної  грошової допомоги малозабезпеченій особі, яка проживає разом  з інвалідом І чи ІІ групи внаслідок психічного розладу, який за висновком лікарської комісії медичного закладу потребує постійного стороннього догляду, на догляд за ним” (Із змінами, внесеними згідно з Постановами Кабінету Міністрів України).
7. Постанова Кабінету Міністрів України від  04 березня  2002року № 256 “Про затвердження Порядку фінансування видатків місцевих бюджетів на здійснення  заходів з виконання державних програм соціального захисту населення  за рахунок субвенцій  з державного бюджету”(Із змінами, внесеними згідно з Постановами Кабінетом Міністрів України ). 
8. Наказ Міністерства соціальної політики України від 14.05.2018 № 688, зареєстровано в Міністерстві юстиції України 07.06.2018 р. за №685/32137  “Про затвердження Типового переліку бюджетних програм і результативних 
показників їх виконання для місцевих бюджетів у галузі “ Соціальний захист та соціальне забезпечення ”. 
9. Рішення Миколаївської міської ради від 21.12.2017р. № 32/17 “ Про міський бюджет м. Миколаєва на 2018 рік ”.
10.Розпорядження міського голови від 05.12.2018р. № 380р “ Про внесення змін до розпису міського бюджету міста Миколаєва на 2018 рік, у зв'язку зі зміною обсягів міжбюджетних трансфертів з інших  бюджетів ”.</t>
  </si>
  <si>
    <t>Департаменту фінансів Миколаївської міської ради
від  13.02.2018 р. № 19/ 11 ( у редакції наказу департаменту праці та соціального захисту населення Миколаївської міської ради та департаменту фінансів Миколаївської міської ради від 26.12.2018 р.                                  № 198 /  187  )</t>
  </si>
  <si>
    <t>11. Розпорядження міського голови від 22.12.2018р. № 406-р</t>
  </si>
  <si>
    <t>Надання тимчасової державної соціальної допомоги непрацюючим особам, які досягли загального пенсійного віку, але не набули права на пенсійну виплату</t>
  </si>
  <si>
    <t xml:space="preserve">Надання тимчасової державної соціальної допомоги непрацюючим особам, які досягли загального пенсійного віку, але не набули права на пенсійну виплату </t>
  </si>
  <si>
    <t>Обсяг бюджетних призначень/бюджетних асигнувань  -   143 763,400 тис.гривень, у тому числі загального фонду -  143 763,400 тис.гривень та спеціального фонду -  тис.гривень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</si>
</sst>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&quot;    &quot;"/>
    <numFmt numFmtId="174" formatCode="0.000"/>
    <numFmt numFmtId="175" formatCode="#,##0.0"/>
    <numFmt numFmtId="176" formatCode="#,##0.000"/>
    <numFmt numFmtId="177" formatCode="0.0"/>
  </numFmts>
  <fonts count="13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right"/>
    </xf>
    <xf numFmtId="0" fontId="5" fillId="0" borderId="0" xfId="0" applyAlignment="1">
      <alignment horizontal="left"/>
    </xf>
    <xf numFmtId="0" fontId="0" fillId="0" borderId="1" xfId="0" applyNumberFormat="1" applyFont="1" applyAlignment="1">
      <alignment horizontal="center" vertical="top"/>
    </xf>
    <xf numFmtId="0" fontId="0" fillId="0" borderId="0" xfId="0" applyNumberFormat="1" applyAlignment="1">
      <alignment horizontal="right"/>
    </xf>
    <xf numFmtId="0" fontId="6" fillId="0" borderId="0" xfId="0" applyNumberFormat="1" applyAlignment="1">
      <alignment horizontal="left" vertical="top"/>
    </xf>
    <xf numFmtId="0" fontId="5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2" xfId="0" applyNumberFormat="1" applyFont="1" applyAlignment="1">
      <alignment horizontal="left" wrapText="1"/>
    </xf>
    <xf numFmtId="1" fontId="5" fillId="0" borderId="3" xfId="0" applyNumberFormat="1" applyFont="1" applyAlignment="1">
      <alignment horizontal="center"/>
    </xf>
    <xf numFmtId="0" fontId="5" fillId="0" borderId="4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7" fillId="0" borderId="0" xfId="0" applyNumberFormat="1" applyAlignment="1">
      <alignment horizontal="left" vertical="top"/>
    </xf>
    <xf numFmtId="0" fontId="8" fillId="0" borderId="2" xfId="0" applyNumberFormat="1" applyBorder="1" applyAlignment="1">
      <alignment/>
    </xf>
    <xf numFmtId="0" fontId="5" fillId="0" borderId="5" xfId="0" applyNumberFormat="1" applyFont="1" applyBorder="1" applyAlignment="1">
      <alignment horizontal="right" vertical="center" wrapText="1"/>
    </xf>
    <xf numFmtId="1" fontId="5" fillId="0" borderId="3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173" fontId="5" fillId="2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173" fontId="0" fillId="2" borderId="6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1" fontId="5" fillId="0" borderId="7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1" fontId="0" fillId="0" borderId="8" xfId="0" applyNumberFormat="1" applyFont="1" applyBorder="1" applyAlignment="1">
      <alignment horizontal="right" vertical="center"/>
    </xf>
    <xf numFmtId="0" fontId="0" fillId="0" borderId="9" xfId="0" applyNumberFormat="1" applyFont="1" applyBorder="1" applyAlignment="1">
      <alignment horizontal="left" vertical="center"/>
    </xf>
    <xf numFmtId="0" fontId="0" fillId="0" borderId="6" xfId="0" applyNumberFormat="1" applyFont="1" applyBorder="1" applyAlignment="1">
      <alignment horizontal="left" vertical="center"/>
    </xf>
    <xf numFmtId="0" fontId="0" fillId="0" borderId="6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Alignment="1">
      <alignment horizontal="left" vertical="top"/>
    </xf>
    <xf numFmtId="0" fontId="0" fillId="0" borderId="0" xfId="0" applyNumberFormat="1" applyAlignment="1">
      <alignment horizontal="center"/>
    </xf>
    <xf numFmtId="0" fontId="5" fillId="0" borderId="0" xfId="0" applyNumberFormat="1" applyAlignment="1">
      <alignment horizontal="left" wrapText="1"/>
    </xf>
    <xf numFmtId="0" fontId="5" fillId="0" borderId="2" xfId="0" applyNumberFormat="1" applyFont="1" applyAlignment="1">
      <alignment horizontal="center" wrapText="1"/>
    </xf>
    <xf numFmtId="0" fontId="10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3" fillId="0" borderId="0" xfId="0" applyNumberFormat="1" applyAlignment="1">
      <alignment horizontal="center" wrapText="1"/>
    </xf>
    <xf numFmtId="0" fontId="4" fillId="0" borderId="0" xfId="0" applyNumberFormat="1" applyAlignment="1">
      <alignment horizontal="center"/>
    </xf>
    <xf numFmtId="172" fontId="5" fillId="0" borderId="0" xfId="0" applyNumberFormat="1" applyAlignment="1">
      <alignment horizontal="left" wrapText="1"/>
    </xf>
    <xf numFmtId="0" fontId="5" fillId="0" borderId="2" xfId="0" applyNumberFormat="1" applyFont="1" applyAlignment="1">
      <alignment horizontal="left" wrapText="1"/>
    </xf>
    <xf numFmtId="0" fontId="0" fillId="0" borderId="1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center" wrapText="1"/>
    </xf>
    <xf numFmtId="0" fontId="5" fillId="0" borderId="0" xfId="0" applyAlignment="1">
      <alignment horizontal="left"/>
    </xf>
    <xf numFmtId="0" fontId="0" fillId="0" borderId="2" xfId="0" applyNumberFormat="1" applyAlignment="1">
      <alignment horizontal="left" wrapText="1"/>
    </xf>
    <xf numFmtId="0" fontId="0" fillId="0" borderId="2" xfId="0" applyNumberFormat="1" applyFont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right"/>
    </xf>
    <xf numFmtId="1" fontId="0" fillId="0" borderId="6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left" wrapText="1"/>
    </xf>
    <xf numFmtId="0" fontId="0" fillId="0" borderId="16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left" vertical="center" wrapText="1"/>
    </xf>
    <xf numFmtId="174" fontId="5" fillId="2" borderId="25" xfId="0" applyNumberFormat="1" applyFont="1" applyBorder="1" applyAlignment="1">
      <alignment horizontal="right" vertical="center" wrapText="1"/>
    </xf>
    <xf numFmtId="0" fontId="5" fillId="2" borderId="25" xfId="0" applyNumberFormat="1" applyFont="1" applyBorder="1" applyAlignment="1">
      <alignment horizontal="right" vertical="center" wrapText="1"/>
    </xf>
    <xf numFmtId="174" fontId="5" fillId="2" borderId="6" xfId="0" applyNumberFormat="1" applyFont="1" applyBorder="1" applyAlignment="1">
      <alignment horizontal="right" vertical="center" wrapText="1"/>
    </xf>
    <xf numFmtId="174" fontId="5" fillId="2" borderId="16" xfId="0" applyNumberFormat="1" applyFont="1" applyBorder="1" applyAlignment="1">
      <alignment horizontal="right" vertical="center" wrapText="1"/>
    </xf>
    <xf numFmtId="1" fontId="5" fillId="0" borderId="1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left" vertical="center" wrapText="1"/>
    </xf>
    <xf numFmtId="174" fontId="0" fillId="2" borderId="25" xfId="0" applyNumberFormat="1" applyFont="1" applyBorder="1" applyAlignment="1">
      <alignment horizontal="right" vertical="center" wrapText="1"/>
    </xf>
    <xf numFmtId="0" fontId="0" fillId="2" borderId="25" xfId="0" applyNumberFormat="1" applyFont="1" applyBorder="1" applyAlignment="1">
      <alignment horizontal="right" vertical="center" wrapText="1"/>
    </xf>
    <xf numFmtId="0" fontId="0" fillId="0" borderId="25" xfId="0" applyNumberForma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right" vertical="center" wrapText="1"/>
    </xf>
    <xf numFmtId="0" fontId="5" fillId="0" borderId="5" xfId="0" applyNumberFormat="1" applyFont="1" applyBorder="1" applyAlignment="1">
      <alignment horizontal="right" vertical="center" wrapText="1"/>
    </xf>
    <xf numFmtId="176" fontId="5" fillId="2" borderId="27" xfId="0" applyNumberFormat="1" applyFont="1" applyBorder="1" applyAlignment="1">
      <alignment horizontal="right" vertical="center" wrapText="1"/>
    </xf>
    <xf numFmtId="0" fontId="5" fillId="2" borderId="27" xfId="0" applyNumberFormat="1" applyFont="1" applyBorder="1" applyAlignment="1">
      <alignment horizontal="right" vertical="center" wrapText="1"/>
    </xf>
    <xf numFmtId="176" fontId="5" fillId="2" borderId="28" xfId="0" applyNumberFormat="1" applyFont="1" applyBorder="1" applyAlignment="1">
      <alignment horizontal="right" vertical="center" wrapText="1"/>
    </xf>
    <xf numFmtId="0" fontId="5" fillId="0" borderId="29" xfId="0" applyNumberFormat="1" applyFont="1" applyAlignment="1">
      <alignment horizontal="center" vertical="center" wrapText="1"/>
    </xf>
    <xf numFmtId="0" fontId="5" fillId="0" borderId="12" xfId="0" applyNumberFormat="1" applyFont="1" applyAlignment="1">
      <alignment horizontal="center" vertical="center" wrapText="1"/>
    </xf>
    <xf numFmtId="0" fontId="5" fillId="0" borderId="30" xfId="0" applyNumberFormat="1" applyFont="1" applyAlignment="1">
      <alignment horizontal="center" vertical="center"/>
    </xf>
    <xf numFmtId="1" fontId="5" fillId="0" borderId="31" xfId="0" applyNumberFormat="1" applyFont="1" applyAlignment="1">
      <alignment horizontal="center" vertical="center" wrapText="1"/>
    </xf>
    <xf numFmtId="1" fontId="5" fillId="0" borderId="3" xfId="0" applyNumberFormat="1" applyFont="1" applyAlignment="1">
      <alignment horizontal="center"/>
    </xf>
    <xf numFmtId="1" fontId="5" fillId="0" borderId="14" xfId="0" applyNumberFormat="1" applyFont="1" applyAlignment="1">
      <alignment horizontal="center"/>
    </xf>
    <xf numFmtId="0" fontId="5" fillId="0" borderId="25" xfId="0" applyNumberFormat="1" applyFont="1" applyAlignment="1">
      <alignment horizontal="right" vertical="center" wrapText="1"/>
    </xf>
    <xf numFmtId="0" fontId="5" fillId="0" borderId="6" xfId="0" applyNumberFormat="1" applyFont="1" applyAlignment="1">
      <alignment horizontal="righ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left" vertical="center"/>
    </xf>
    <xf numFmtId="0" fontId="0" fillId="0" borderId="25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right" vertical="center"/>
    </xf>
    <xf numFmtId="1" fontId="5" fillId="0" borderId="6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0" fillId="0" borderId="25" xfId="0" applyNumberFormat="1" applyFont="1" applyBorder="1" applyAlignment="1">
      <alignment horizontal="left" vertical="center" wrapText="1"/>
    </xf>
    <xf numFmtId="1" fontId="0" fillId="0" borderId="6" xfId="0" applyNumberFormat="1" applyFont="1" applyBorder="1" applyAlignment="1">
      <alignment horizontal="right" vertical="center" wrapText="1"/>
    </xf>
    <xf numFmtId="1" fontId="0" fillId="0" borderId="1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>
      <alignment horizontal="right" vertical="center" wrapText="1"/>
    </xf>
    <xf numFmtId="2" fontId="0" fillId="0" borderId="16" xfId="0" applyNumberFormat="1" applyFont="1" applyBorder="1" applyAlignment="1">
      <alignment horizontal="right" vertical="center" wrapText="1"/>
    </xf>
    <xf numFmtId="0" fontId="0" fillId="0" borderId="27" xfId="0" applyNumberFormat="1" applyFont="1" applyBorder="1" applyAlignment="1">
      <alignment horizontal="left" vertical="center" wrapText="1"/>
    </xf>
    <xf numFmtId="0" fontId="0" fillId="0" borderId="27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4" fontId="0" fillId="0" borderId="28" xfId="0" applyNumberFormat="1" applyFont="1" applyBorder="1" applyAlignment="1">
      <alignment horizontal="right" vertical="center" wrapText="1"/>
    </xf>
    <xf numFmtId="0" fontId="0" fillId="0" borderId="33" xfId="0" applyNumberFormat="1" applyFont="1" applyBorder="1" applyAlignment="1">
      <alignment horizontal="left" vertical="center"/>
    </xf>
    <xf numFmtId="0" fontId="0" fillId="0" borderId="34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12" fillId="0" borderId="6" xfId="0" applyNumberFormat="1" applyFont="1" applyBorder="1" applyAlignment="1">
      <alignment horizontal="right" vertical="center" wrapText="1"/>
    </xf>
    <xf numFmtId="0" fontId="12" fillId="0" borderId="16" xfId="0" applyNumberFormat="1" applyFont="1" applyBorder="1" applyAlignment="1">
      <alignment horizontal="right" vertical="center" wrapText="1"/>
    </xf>
    <xf numFmtId="174" fontId="0" fillId="0" borderId="5" xfId="0" applyNumberFormat="1" applyFont="1" applyBorder="1" applyAlignment="1">
      <alignment horizontal="right" vertical="center" wrapText="1"/>
    </xf>
    <xf numFmtId="174" fontId="0" fillId="0" borderId="28" xfId="0" applyNumberFormat="1" applyFont="1" applyBorder="1" applyAlignment="1">
      <alignment horizontal="right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right" vertical="center" wrapText="1"/>
    </xf>
    <xf numFmtId="2" fontId="0" fillId="0" borderId="28" xfId="0" applyNumberFormat="1" applyFont="1" applyBorder="1" applyAlignment="1">
      <alignment horizontal="right" vertical="center" wrapText="1"/>
    </xf>
    <xf numFmtId="0" fontId="8" fillId="0" borderId="0" xfId="0" applyNumberFormat="1" applyAlignment="1">
      <alignment horizontal="left" wrapText="1"/>
    </xf>
    <xf numFmtId="0" fontId="0" fillId="0" borderId="6" xfId="0" applyNumberFormat="1" applyBorder="1" applyAlignment="1">
      <alignment horizontal="left" wrapText="1"/>
    </xf>
    <xf numFmtId="1" fontId="0" fillId="0" borderId="26" xfId="0" applyNumberFormat="1" applyFont="1" applyBorder="1" applyAlignment="1">
      <alignment horizontal="right"/>
    </xf>
    <xf numFmtId="1" fontId="0" fillId="0" borderId="5" xfId="0" applyNumberFormat="1" applyFont="1" applyBorder="1" applyAlignment="1">
      <alignment horizontal="right"/>
    </xf>
    <xf numFmtId="0" fontId="0" fillId="0" borderId="5" xfId="0" applyNumberFormat="1" applyBorder="1" applyAlignment="1">
      <alignment horizontal="left" wrapText="1"/>
    </xf>
    <xf numFmtId="0" fontId="0" fillId="0" borderId="5" xfId="0" applyNumberFormat="1" applyFont="1" applyBorder="1" applyAlignment="1">
      <alignment horizontal="left" wrapText="1"/>
    </xf>
    <xf numFmtId="0" fontId="0" fillId="0" borderId="28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62"/>
  <sheetViews>
    <sheetView tabSelected="1" view="pageBreakPreview" zoomScaleSheetLayoutView="100" workbookViewId="0" topLeftCell="A6">
      <selection activeCell="G24" sqref="G24:Q24"/>
    </sheetView>
  </sheetViews>
  <sheetFormatPr defaultColWidth="9.33203125" defaultRowHeight="11.25"/>
  <cols>
    <col min="1" max="1" width="3.5" style="1" customWidth="1"/>
    <col min="2" max="2" width="5.5" style="1" customWidth="1"/>
    <col min="3" max="5" width="11.33203125" style="1" customWidth="1"/>
    <col min="6" max="6" width="9.16015625" style="1" customWidth="1"/>
    <col min="7" max="10" width="11.33203125" style="1" customWidth="1"/>
    <col min="11" max="11" width="13.16015625" style="1" customWidth="1"/>
    <col min="12" max="16" width="11.33203125" style="1" customWidth="1"/>
    <col min="17" max="17" width="21.5" style="1" customWidth="1"/>
    <col min="18" max="18" width="4" style="0" customWidth="1"/>
    <col min="19" max="16384" width="10.66015625" style="0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pans="13:17" s="1" customFormat="1" ht="12.75" customHeight="1">
      <c r="M4" s="38" t="s">
        <v>2</v>
      </c>
      <c r="N4" s="39"/>
      <c r="O4" s="39"/>
      <c r="P4" s="39"/>
      <c r="Q4" s="39"/>
    </row>
    <row r="5" spans="13:17" ht="11.25">
      <c r="M5" s="39"/>
      <c r="N5" s="39"/>
      <c r="O5" s="39"/>
      <c r="P5" s="39"/>
      <c r="Q5" s="39"/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46" t="s">
        <v>3</v>
      </c>
      <c r="N6" s="46"/>
      <c r="O6" s="46"/>
      <c r="P6" s="46"/>
      <c r="Q6" s="46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47" t="s">
        <v>4</v>
      </c>
      <c r="N7" s="47"/>
      <c r="O7" s="47"/>
      <c r="P7" s="47"/>
      <c r="Q7" s="47"/>
    </row>
    <row r="8" spans="13:17" ht="11.25">
      <c r="M8" s="39"/>
      <c r="N8" s="39"/>
      <c r="O8" s="39"/>
      <c r="P8" s="39"/>
      <c r="Q8" s="39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46" t="s">
        <v>5</v>
      </c>
      <c r="N9" s="46"/>
      <c r="O9" s="46"/>
      <c r="P9" s="46"/>
      <c r="Q9" s="46"/>
    </row>
    <row r="10" spans="1:17" ht="74.25" customHeight="1">
      <c r="A10"/>
      <c r="B10"/>
      <c r="C10"/>
      <c r="D10"/>
      <c r="E10"/>
      <c r="F10"/>
      <c r="G10"/>
      <c r="H10"/>
      <c r="I10"/>
      <c r="J10"/>
      <c r="K10"/>
      <c r="L10"/>
      <c r="M10" s="47" t="s">
        <v>141</v>
      </c>
      <c r="N10" s="47"/>
      <c r="O10" s="47"/>
      <c r="P10" s="47"/>
      <c r="Q10" s="47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48" t="s">
        <v>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15.75" customHeight="1">
      <c r="A14" s="49" t="s">
        <v>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8" spans="1:17" ht="11.25" customHeight="1">
      <c r="A18" s="3" t="s">
        <v>8</v>
      </c>
      <c r="B18" s="50">
        <v>800000</v>
      </c>
      <c r="C18" s="50"/>
      <c r="D18"/>
      <c r="E18" s="51" t="s">
        <v>9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11.25" customHeight="1">
      <c r="A19"/>
      <c r="B19" s="52" t="s">
        <v>10</v>
      </c>
      <c r="C19" s="52"/>
      <c r="D19"/>
      <c r="E19" s="43" t="s">
        <v>11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1" spans="1:17" ht="11.25" customHeight="1">
      <c r="A21" s="3" t="s">
        <v>12</v>
      </c>
      <c r="B21" s="50">
        <v>810000</v>
      </c>
      <c r="C21" s="50"/>
      <c r="D21"/>
      <c r="E21" s="51" t="s">
        <v>9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11.25" customHeight="1">
      <c r="A22"/>
      <c r="B22" s="52" t="s">
        <v>10</v>
      </c>
      <c r="C22" s="52"/>
      <c r="D22"/>
      <c r="E22" s="43" t="s">
        <v>13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4" spans="1:17" ht="42" customHeight="1">
      <c r="A24" s="3" t="s">
        <v>14</v>
      </c>
      <c r="B24" s="44" t="s">
        <v>15</v>
      </c>
      <c r="C24" s="44"/>
      <c r="D24"/>
      <c r="E24" s="45"/>
      <c r="F24" s="45"/>
      <c r="G24" s="40" t="s">
        <v>16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1.25" customHeight="1">
      <c r="A25"/>
      <c r="B25" s="52" t="s">
        <v>10</v>
      </c>
      <c r="C25" s="52"/>
      <c r="D25"/>
      <c r="E25" s="5" t="s">
        <v>17</v>
      </c>
      <c r="F25" s="6" t="s">
        <v>18</v>
      </c>
      <c r="G25"/>
      <c r="H25" s="43" t="s">
        <v>19</v>
      </c>
      <c r="I25" s="43"/>
      <c r="J25" s="43"/>
      <c r="K25" s="43"/>
      <c r="L25" s="43"/>
      <c r="M25" s="43"/>
      <c r="N25" s="43"/>
      <c r="O25" s="43"/>
      <c r="P25" s="43"/>
      <c r="Q25" s="43"/>
    </row>
    <row r="27" spans="1:17" ht="11.25" customHeight="1">
      <c r="A27" s="3" t="s">
        <v>20</v>
      </c>
      <c r="B27" s="41" t="s">
        <v>145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9" spans="1:17" ht="11.25" customHeight="1">
      <c r="A29" s="7" t="s">
        <v>21</v>
      </c>
      <c r="B29" s="42" t="s">
        <v>22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1" spans="1:17" ht="154.5" customHeight="1">
      <c r="A31"/>
      <c r="B31" s="53" t="s">
        <v>140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11.25" customHeight="1">
      <c r="A32"/>
      <c r="B32" s="53" t="s">
        <v>142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5" spans="1:17" ht="11.25" customHeight="1">
      <c r="A35" s="3" t="s">
        <v>23</v>
      </c>
      <c r="B35" s="54" t="s">
        <v>24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1:17" ht="44.25" customHeight="1">
      <c r="A36" s="9"/>
      <c r="B36" s="55" t="s">
        <v>25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8" spans="1:17" ht="11.25" customHeight="1" thickBot="1">
      <c r="A38" s="3" t="s">
        <v>26</v>
      </c>
      <c r="B38" s="3" t="s">
        <v>27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1.25" customHeight="1" thickBot="1">
      <c r="A39" s="57" t="s">
        <v>28</v>
      </c>
      <c r="B39" s="57"/>
      <c r="C39" s="21" t="s">
        <v>29</v>
      </c>
      <c r="D39" s="21" t="s">
        <v>30</v>
      </c>
      <c r="E39" s="58" t="s">
        <v>31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7" ht="11.25" customHeight="1">
      <c r="A40" s="59">
        <v>1</v>
      </c>
      <c r="B40" s="60"/>
      <c r="C40" s="22" t="s">
        <v>39</v>
      </c>
      <c r="D40" s="22" t="s">
        <v>33</v>
      </c>
      <c r="E40" s="160" t="s">
        <v>40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</row>
    <row r="41" spans="1:17" ht="11.25" customHeight="1">
      <c r="A41" s="59">
        <v>2</v>
      </c>
      <c r="B41" s="60"/>
      <c r="C41" s="22" t="s">
        <v>32</v>
      </c>
      <c r="D41" s="22" t="s">
        <v>33</v>
      </c>
      <c r="E41" s="61" t="s">
        <v>34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2"/>
    </row>
    <row r="42" spans="1:17" ht="11.25" customHeight="1">
      <c r="A42" s="59">
        <v>3</v>
      </c>
      <c r="B42" s="60"/>
      <c r="C42" s="22" t="s">
        <v>37</v>
      </c>
      <c r="D42" s="22" t="s">
        <v>33</v>
      </c>
      <c r="E42" s="61" t="s">
        <v>38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2"/>
    </row>
    <row r="43" spans="1:17" ht="11.25" customHeight="1">
      <c r="A43" s="59">
        <v>4</v>
      </c>
      <c r="B43" s="60"/>
      <c r="C43" s="22" t="s">
        <v>41</v>
      </c>
      <c r="D43" s="22" t="s">
        <v>42</v>
      </c>
      <c r="E43" s="61" t="s">
        <v>43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2"/>
    </row>
    <row r="44" spans="1:17" ht="11.25" customHeight="1" thickBot="1">
      <c r="A44" s="161">
        <v>5</v>
      </c>
      <c r="B44" s="162"/>
      <c r="C44" s="23" t="s">
        <v>35</v>
      </c>
      <c r="D44" s="23" t="s">
        <v>33</v>
      </c>
      <c r="E44" s="163" t="s">
        <v>143</v>
      </c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5"/>
    </row>
    <row r="47" spans="1:17" ht="11.25" customHeight="1" thickBot="1">
      <c r="A47" s="3" t="s">
        <v>44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3" t="s">
        <v>45</v>
      </c>
    </row>
    <row r="48" spans="1:17" ht="11.25" customHeight="1">
      <c r="A48" s="63" t="s">
        <v>28</v>
      </c>
      <c r="B48" s="63"/>
      <c r="C48" s="66" t="s">
        <v>29</v>
      </c>
      <c r="D48" s="66" t="s">
        <v>30</v>
      </c>
      <c r="E48" s="68" t="s">
        <v>46</v>
      </c>
      <c r="F48" s="68"/>
      <c r="G48" s="68"/>
      <c r="H48" s="68"/>
      <c r="I48" s="68"/>
      <c r="J48" s="68"/>
      <c r="K48" s="68"/>
      <c r="L48" s="68" t="s">
        <v>47</v>
      </c>
      <c r="M48" s="68"/>
      <c r="N48" s="68" t="s">
        <v>48</v>
      </c>
      <c r="O48" s="68"/>
      <c r="P48" s="71" t="s">
        <v>49</v>
      </c>
      <c r="Q48" s="71"/>
    </row>
    <row r="49" spans="1:17" ht="11.25" customHeight="1" thickBot="1">
      <c r="A49" s="64"/>
      <c r="B49" s="65"/>
      <c r="C49" s="67"/>
      <c r="D49" s="67"/>
      <c r="E49" s="69"/>
      <c r="F49" s="70"/>
      <c r="G49" s="70"/>
      <c r="H49" s="70"/>
      <c r="I49" s="70"/>
      <c r="J49" s="70"/>
      <c r="K49" s="70"/>
      <c r="L49" s="69"/>
      <c r="M49" s="70"/>
      <c r="N49" s="69"/>
      <c r="O49" s="70"/>
      <c r="P49" s="67"/>
      <c r="Q49" s="72"/>
    </row>
    <row r="50" spans="1:17" ht="11.25" customHeight="1" thickBot="1">
      <c r="A50" s="81">
        <v>1</v>
      </c>
      <c r="B50" s="81"/>
      <c r="C50" s="16">
        <v>2</v>
      </c>
      <c r="D50" s="16">
        <v>3</v>
      </c>
      <c r="E50" s="82">
        <v>4</v>
      </c>
      <c r="F50" s="82"/>
      <c r="G50" s="82"/>
      <c r="H50" s="82"/>
      <c r="I50" s="82"/>
      <c r="J50" s="82"/>
      <c r="K50" s="82"/>
      <c r="L50" s="82">
        <v>5</v>
      </c>
      <c r="M50" s="82"/>
      <c r="N50" s="82">
        <v>6</v>
      </c>
      <c r="O50" s="82"/>
      <c r="P50" s="73">
        <v>7</v>
      </c>
      <c r="Q50" s="73"/>
    </row>
    <row r="51" spans="1:17" ht="21.75" customHeight="1">
      <c r="A51" s="74"/>
      <c r="B51" s="75"/>
      <c r="C51" s="17" t="s">
        <v>39</v>
      </c>
      <c r="D51" s="18">
        <v>1010</v>
      </c>
      <c r="E51" s="76" t="s">
        <v>40</v>
      </c>
      <c r="F51" s="76"/>
      <c r="G51" s="76"/>
      <c r="H51" s="76"/>
      <c r="I51" s="76"/>
      <c r="J51" s="76"/>
      <c r="K51" s="76"/>
      <c r="L51" s="77">
        <v>95862.8</v>
      </c>
      <c r="M51" s="77"/>
      <c r="N51" s="78"/>
      <c r="O51" s="78"/>
      <c r="P51" s="79">
        <f>L51</f>
        <v>95862.8</v>
      </c>
      <c r="Q51" s="80"/>
    </row>
    <row r="52" spans="1:17" ht="21.75" customHeight="1">
      <c r="A52" s="83">
        <v>1</v>
      </c>
      <c r="B52" s="84"/>
      <c r="C52" s="19" t="s">
        <v>39</v>
      </c>
      <c r="D52" s="20">
        <v>1010</v>
      </c>
      <c r="E52" s="85" t="s">
        <v>50</v>
      </c>
      <c r="F52" s="85"/>
      <c r="G52" s="85"/>
      <c r="H52" s="85"/>
      <c r="I52" s="85"/>
      <c r="J52" s="85"/>
      <c r="K52" s="85"/>
      <c r="L52" s="86">
        <v>95862.8</v>
      </c>
      <c r="M52" s="86"/>
      <c r="N52" s="87"/>
      <c r="O52" s="87"/>
      <c r="P52" s="79">
        <f aca="true" t="shared" si="0" ref="P52:P60">L52</f>
        <v>95862.8</v>
      </c>
      <c r="Q52" s="80"/>
    </row>
    <row r="53" spans="1:17" ht="21.75" customHeight="1">
      <c r="A53" s="74"/>
      <c r="B53" s="75"/>
      <c r="C53" s="17" t="s">
        <v>32</v>
      </c>
      <c r="D53" s="18">
        <v>1010</v>
      </c>
      <c r="E53" s="76" t="s">
        <v>34</v>
      </c>
      <c r="F53" s="76"/>
      <c r="G53" s="76"/>
      <c r="H53" s="76"/>
      <c r="I53" s="76"/>
      <c r="J53" s="76"/>
      <c r="K53" s="76"/>
      <c r="L53" s="77">
        <v>30515.6</v>
      </c>
      <c r="M53" s="77"/>
      <c r="N53" s="78"/>
      <c r="O53" s="78"/>
      <c r="P53" s="79">
        <f t="shared" si="0"/>
        <v>30515.6</v>
      </c>
      <c r="Q53" s="80"/>
    </row>
    <row r="54" spans="1:17" ht="21.75" customHeight="1">
      <c r="A54" s="83">
        <v>2</v>
      </c>
      <c r="B54" s="84"/>
      <c r="C54" s="19" t="s">
        <v>32</v>
      </c>
      <c r="D54" s="20">
        <v>1010</v>
      </c>
      <c r="E54" s="88" t="s">
        <v>51</v>
      </c>
      <c r="F54" s="85"/>
      <c r="G54" s="85"/>
      <c r="H54" s="85"/>
      <c r="I54" s="85"/>
      <c r="J54" s="85"/>
      <c r="K54" s="85"/>
      <c r="L54" s="86">
        <v>30515.6</v>
      </c>
      <c r="M54" s="86"/>
      <c r="N54" s="87"/>
      <c r="O54" s="87"/>
      <c r="P54" s="79">
        <f t="shared" si="0"/>
        <v>30515.6</v>
      </c>
      <c r="Q54" s="80"/>
    </row>
    <row r="55" spans="1:17" ht="21.75" customHeight="1">
      <c r="A55" s="74"/>
      <c r="B55" s="75"/>
      <c r="C55" s="17" t="s">
        <v>37</v>
      </c>
      <c r="D55" s="18">
        <v>1010</v>
      </c>
      <c r="E55" s="76" t="s">
        <v>38</v>
      </c>
      <c r="F55" s="76"/>
      <c r="G55" s="76"/>
      <c r="H55" s="76"/>
      <c r="I55" s="76"/>
      <c r="J55" s="76"/>
      <c r="K55" s="76"/>
      <c r="L55" s="77">
        <v>16547.5</v>
      </c>
      <c r="M55" s="77"/>
      <c r="N55" s="78"/>
      <c r="O55" s="78"/>
      <c r="P55" s="79">
        <f t="shared" si="0"/>
        <v>16547.5</v>
      </c>
      <c r="Q55" s="80"/>
    </row>
    <row r="56" spans="1:17" ht="21.75" customHeight="1">
      <c r="A56" s="83">
        <v>3</v>
      </c>
      <c r="B56" s="84"/>
      <c r="C56" s="19" t="s">
        <v>37</v>
      </c>
      <c r="D56" s="20">
        <v>1010</v>
      </c>
      <c r="E56" s="85" t="s">
        <v>52</v>
      </c>
      <c r="F56" s="85"/>
      <c r="G56" s="85"/>
      <c r="H56" s="85"/>
      <c r="I56" s="85"/>
      <c r="J56" s="85"/>
      <c r="K56" s="85"/>
      <c r="L56" s="86">
        <v>16547.5</v>
      </c>
      <c r="M56" s="86"/>
      <c r="N56" s="87"/>
      <c r="O56" s="87"/>
      <c r="P56" s="79">
        <f t="shared" si="0"/>
        <v>16547.5</v>
      </c>
      <c r="Q56" s="80"/>
    </row>
    <row r="57" spans="1:17" ht="21.75" customHeight="1">
      <c r="A57" s="74"/>
      <c r="B57" s="75"/>
      <c r="C57" s="17" t="s">
        <v>41</v>
      </c>
      <c r="D57" s="18">
        <v>1040</v>
      </c>
      <c r="E57" s="76" t="s">
        <v>43</v>
      </c>
      <c r="F57" s="76"/>
      <c r="G57" s="76"/>
      <c r="H57" s="76"/>
      <c r="I57" s="76"/>
      <c r="J57" s="76"/>
      <c r="K57" s="76"/>
      <c r="L57" s="77">
        <v>726.6</v>
      </c>
      <c r="M57" s="77"/>
      <c r="N57" s="78"/>
      <c r="O57" s="78"/>
      <c r="P57" s="79">
        <f t="shared" si="0"/>
        <v>726.6</v>
      </c>
      <c r="Q57" s="80"/>
    </row>
    <row r="58" spans="1:17" ht="21.75" customHeight="1">
      <c r="A58" s="83">
        <v>4</v>
      </c>
      <c r="B58" s="84"/>
      <c r="C58" s="19" t="s">
        <v>41</v>
      </c>
      <c r="D58" s="20">
        <v>1040</v>
      </c>
      <c r="E58" s="85" t="s">
        <v>53</v>
      </c>
      <c r="F58" s="85"/>
      <c r="G58" s="85"/>
      <c r="H58" s="85"/>
      <c r="I58" s="85"/>
      <c r="J58" s="85"/>
      <c r="K58" s="85"/>
      <c r="L58" s="86">
        <v>726.6</v>
      </c>
      <c r="M58" s="86"/>
      <c r="N58" s="87"/>
      <c r="O58" s="87"/>
      <c r="P58" s="79">
        <f t="shared" si="0"/>
        <v>726.6</v>
      </c>
      <c r="Q58" s="80"/>
    </row>
    <row r="59" spans="1:17" ht="30" customHeight="1">
      <c r="A59" s="74"/>
      <c r="B59" s="75"/>
      <c r="C59" s="17" t="s">
        <v>35</v>
      </c>
      <c r="D59" s="18">
        <v>1010</v>
      </c>
      <c r="E59" s="76" t="s">
        <v>144</v>
      </c>
      <c r="F59" s="76"/>
      <c r="G59" s="76"/>
      <c r="H59" s="76"/>
      <c r="I59" s="76"/>
      <c r="J59" s="76"/>
      <c r="K59" s="76"/>
      <c r="L59" s="77">
        <v>110.9</v>
      </c>
      <c r="M59" s="77"/>
      <c r="N59" s="78"/>
      <c r="O59" s="78"/>
      <c r="P59" s="79">
        <f t="shared" si="0"/>
        <v>110.9</v>
      </c>
      <c r="Q59" s="80"/>
    </row>
    <row r="60" spans="1:17" ht="22.5" customHeight="1">
      <c r="A60" s="83">
        <v>5</v>
      </c>
      <c r="B60" s="84"/>
      <c r="C60" s="19" t="s">
        <v>35</v>
      </c>
      <c r="D60" s="20">
        <v>1010</v>
      </c>
      <c r="E60" s="88" t="s">
        <v>53</v>
      </c>
      <c r="F60" s="85"/>
      <c r="G60" s="85"/>
      <c r="H60" s="85"/>
      <c r="I60" s="85"/>
      <c r="J60" s="85"/>
      <c r="K60" s="85"/>
      <c r="L60" s="86">
        <v>110.9</v>
      </c>
      <c r="M60" s="86"/>
      <c r="N60" s="87"/>
      <c r="O60" s="87"/>
      <c r="P60" s="79">
        <f t="shared" si="0"/>
        <v>110.9</v>
      </c>
      <c r="Q60" s="80"/>
    </row>
    <row r="61" spans="1:17" s="1" customFormat="1" ht="11.25" customHeight="1" thickBot="1">
      <c r="A61" s="89" t="s">
        <v>55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1">
        <f>SUM(L51+L53+L55+L57+L59)</f>
        <v>143763.4</v>
      </c>
      <c r="M61" s="91"/>
      <c r="N61" s="92"/>
      <c r="O61" s="92"/>
      <c r="P61" s="91">
        <f>SUM(P51+P53+P55+P57+P59)</f>
        <v>143763.4</v>
      </c>
      <c r="Q61" s="93"/>
    </row>
    <row r="63" spans="1:17" ht="11.25" customHeight="1">
      <c r="A63" s="3" t="s">
        <v>56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3" t="s">
        <v>45</v>
      </c>
    </row>
    <row r="64" spans="1:17" ht="21.75" customHeight="1">
      <c r="A64" s="94" t="s">
        <v>57</v>
      </c>
      <c r="B64" s="94"/>
      <c r="C64" s="94"/>
      <c r="D64" s="94"/>
      <c r="E64" s="94"/>
      <c r="F64" s="94"/>
      <c r="G64" s="94"/>
      <c r="H64" s="94"/>
      <c r="I64" s="94"/>
      <c r="J64" s="94"/>
      <c r="K64" s="11" t="s">
        <v>29</v>
      </c>
      <c r="L64" s="95" t="s">
        <v>47</v>
      </c>
      <c r="M64" s="95"/>
      <c r="N64" s="95" t="s">
        <v>48</v>
      </c>
      <c r="O64" s="95"/>
      <c r="P64" s="96" t="s">
        <v>49</v>
      </c>
      <c r="Q64" s="96"/>
    </row>
    <row r="65" spans="1:17" ht="11.25" customHeight="1">
      <c r="A65" s="97">
        <v>1</v>
      </c>
      <c r="B65" s="97"/>
      <c r="C65" s="97"/>
      <c r="D65" s="97"/>
      <c r="E65" s="97"/>
      <c r="F65" s="97"/>
      <c r="G65" s="97"/>
      <c r="H65" s="97"/>
      <c r="I65" s="97"/>
      <c r="J65" s="97"/>
      <c r="K65" s="10">
        <v>2</v>
      </c>
      <c r="L65" s="98">
        <v>3</v>
      </c>
      <c r="M65" s="98"/>
      <c r="N65" s="98">
        <v>4</v>
      </c>
      <c r="O65" s="98"/>
      <c r="P65" s="99">
        <v>5</v>
      </c>
      <c r="Q65" s="99"/>
    </row>
    <row r="66" spans="1:17" ht="11.25" customHeight="1">
      <c r="A66" s="100" t="s">
        <v>55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1"/>
      <c r="M66" s="101"/>
      <c r="N66" s="100"/>
      <c r="O66" s="100"/>
      <c r="P66" s="101"/>
      <c r="Q66" s="101"/>
    </row>
    <row r="68" spans="1:17" ht="11.25" customHeight="1" thickBot="1">
      <c r="A68" s="3" t="s">
        <v>58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1.25" customHeight="1">
      <c r="A69" s="110" t="s">
        <v>28</v>
      </c>
      <c r="B69" s="110"/>
      <c r="C69" s="112" t="s">
        <v>29</v>
      </c>
      <c r="D69" s="114" t="s">
        <v>59</v>
      </c>
      <c r="E69" s="114"/>
      <c r="F69" s="114"/>
      <c r="G69" s="114"/>
      <c r="H69" s="114"/>
      <c r="I69" s="114"/>
      <c r="J69" s="114"/>
      <c r="K69" s="114"/>
      <c r="L69" s="102" t="s">
        <v>60</v>
      </c>
      <c r="M69" s="102" t="s">
        <v>61</v>
      </c>
      <c r="N69" s="102"/>
      <c r="O69" s="102"/>
      <c r="P69" s="106" t="s">
        <v>62</v>
      </c>
      <c r="Q69" s="106"/>
    </row>
    <row r="70" spans="1:17" ht="11.25" customHeight="1" thickBot="1">
      <c r="A70" s="111"/>
      <c r="B70" s="105"/>
      <c r="C70" s="113"/>
      <c r="D70" s="103"/>
      <c r="E70" s="104"/>
      <c r="F70" s="104"/>
      <c r="G70" s="104"/>
      <c r="H70" s="104"/>
      <c r="I70" s="104"/>
      <c r="J70" s="104"/>
      <c r="K70" s="104"/>
      <c r="L70" s="115"/>
      <c r="M70" s="103"/>
      <c r="N70" s="104"/>
      <c r="O70" s="105"/>
      <c r="P70" s="107"/>
      <c r="Q70" s="108"/>
    </row>
    <row r="71" spans="1:17" ht="11.25" customHeight="1" thickBot="1">
      <c r="A71" s="81">
        <v>1</v>
      </c>
      <c r="B71" s="81"/>
      <c r="C71" s="16">
        <v>2</v>
      </c>
      <c r="D71" s="109">
        <v>3</v>
      </c>
      <c r="E71" s="109"/>
      <c r="F71" s="109"/>
      <c r="G71" s="109"/>
      <c r="H71" s="109"/>
      <c r="I71" s="109"/>
      <c r="J71" s="109"/>
      <c r="K71" s="109"/>
      <c r="L71" s="16">
        <v>4</v>
      </c>
      <c r="M71" s="109">
        <v>5</v>
      </c>
      <c r="N71" s="109"/>
      <c r="O71" s="109"/>
      <c r="P71" s="73">
        <v>6</v>
      </c>
      <c r="Q71" s="73"/>
    </row>
    <row r="72" spans="1:17" s="12" customFormat="1" ht="12.75" customHeight="1">
      <c r="A72" s="116"/>
      <c r="B72" s="117"/>
      <c r="C72" s="25"/>
      <c r="D72" s="118" t="s">
        <v>40</v>
      </c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9"/>
    </row>
    <row r="73" spans="1:17" s="12" customFormat="1" ht="11.25" customHeight="1">
      <c r="A73" s="120">
        <v>1</v>
      </c>
      <c r="B73" s="121"/>
      <c r="C73" s="26" t="s">
        <v>39</v>
      </c>
      <c r="D73" s="122" t="s">
        <v>50</v>
      </c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/>
    </row>
    <row r="74" spans="1:17" s="12" customFormat="1" ht="11.25" customHeight="1">
      <c r="A74" s="124" t="s">
        <v>63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6"/>
    </row>
    <row r="75" spans="1:17" s="12" customFormat="1" ht="21.75" customHeight="1">
      <c r="A75" s="27">
        <v>1</v>
      </c>
      <c r="B75" s="28"/>
      <c r="C75" s="29" t="s">
        <v>39</v>
      </c>
      <c r="D75" s="85" t="s">
        <v>64</v>
      </c>
      <c r="E75" s="85"/>
      <c r="F75" s="85"/>
      <c r="G75" s="85"/>
      <c r="H75" s="85"/>
      <c r="I75" s="85"/>
      <c r="J75" s="85"/>
      <c r="K75" s="85"/>
      <c r="L75" s="30" t="s">
        <v>65</v>
      </c>
      <c r="M75" s="127" t="s">
        <v>66</v>
      </c>
      <c r="N75" s="127"/>
      <c r="O75" s="127"/>
      <c r="P75" s="128">
        <v>336</v>
      </c>
      <c r="Q75" s="129"/>
    </row>
    <row r="76" spans="1:17" s="12" customFormat="1" ht="21.75" customHeight="1">
      <c r="A76" s="27">
        <v>2</v>
      </c>
      <c r="B76" s="28"/>
      <c r="C76" s="29" t="s">
        <v>39</v>
      </c>
      <c r="D76" s="85" t="s">
        <v>67</v>
      </c>
      <c r="E76" s="85"/>
      <c r="F76" s="85"/>
      <c r="G76" s="85"/>
      <c r="H76" s="85"/>
      <c r="I76" s="85"/>
      <c r="J76" s="85"/>
      <c r="K76" s="85"/>
      <c r="L76" s="30" t="s">
        <v>65</v>
      </c>
      <c r="M76" s="127" t="s">
        <v>66</v>
      </c>
      <c r="N76" s="127"/>
      <c r="O76" s="127"/>
      <c r="P76" s="128">
        <v>277</v>
      </c>
      <c r="Q76" s="129"/>
    </row>
    <row r="77" spans="1:17" s="12" customFormat="1" ht="11.25" customHeight="1">
      <c r="A77" s="27">
        <v>3</v>
      </c>
      <c r="B77" s="28"/>
      <c r="C77" s="29" t="s">
        <v>39</v>
      </c>
      <c r="D77" s="85" t="s">
        <v>68</v>
      </c>
      <c r="E77" s="85"/>
      <c r="F77" s="85"/>
      <c r="G77" s="85"/>
      <c r="H77" s="85"/>
      <c r="I77" s="85"/>
      <c r="J77" s="85"/>
      <c r="K77" s="85"/>
      <c r="L77" s="30" t="s">
        <v>65</v>
      </c>
      <c r="M77" s="127" t="s">
        <v>66</v>
      </c>
      <c r="N77" s="127"/>
      <c r="O77" s="127"/>
      <c r="P77" s="128">
        <v>594</v>
      </c>
      <c r="Q77" s="129"/>
    </row>
    <row r="78" spans="1:17" s="12" customFormat="1" ht="11.25" customHeight="1">
      <c r="A78" s="27">
        <v>4</v>
      </c>
      <c r="B78" s="28"/>
      <c r="C78" s="29" t="s">
        <v>39</v>
      </c>
      <c r="D78" s="85" t="s">
        <v>69</v>
      </c>
      <c r="E78" s="85"/>
      <c r="F78" s="85"/>
      <c r="G78" s="85"/>
      <c r="H78" s="85"/>
      <c r="I78" s="85"/>
      <c r="J78" s="85"/>
      <c r="K78" s="85"/>
      <c r="L78" s="30" t="s">
        <v>65</v>
      </c>
      <c r="M78" s="127" t="s">
        <v>66</v>
      </c>
      <c r="N78" s="127"/>
      <c r="O78" s="127"/>
      <c r="P78" s="130">
        <v>1246</v>
      </c>
      <c r="Q78" s="131"/>
    </row>
    <row r="79" spans="1:17" s="12" customFormat="1" ht="21.75" customHeight="1">
      <c r="A79" s="27">
        <v>5</v>
      </c>
      <c r="B79" s="28"/>
      <c r="C79" s="29" t="s">
        <v>39</v>
      </c>
      <c r="D79" s="85" t="s">
        <v>70</v>
      </c>
      <c r="E79" s="85"/>
      <c r="F79" s="85"/>
      <c r="G79" s="85"/>
      <c r="H79" s="85"/>
      <c r="I79" s="85"/>
      <c r="J79" s="85"/>
      <c r="K79" s="85"/>
      <c r="L79" s="30" t="s">
        <v>65</v>
      </c>
      <c r="M79" s="127" t="s">
        <v>66</v>
      </c>
      <c r="N79" s="127"/>
      <c r="O79" s="127"/>
      <c r="P79" s="128">
        <v>578</v>
      </c>
      <c r="Q79" s="129"/>
    </row>
    <row r="80" spans="1:17" s="12" customFormat="1" ht="21.75" customHeight="1">
      <c r="A80" s="27">
        <v>6</v>
      </c>
      <c r="B80" s="28"/>
      <c r="C80" s="29" t="s">
        <v>39</v>
      </c>
      <c r="D80" s="85" t="s">
        <v>71</v>
      </c>
      <c r="E80" s="85"/>
      <c r="F80" s="85"/>
      <c r="G80" s="85"/>
      <c r="H80" s="85"/>
      <c r="I80" s="85"/>
      <c r="J80" s="85"/>
      <c r="K80" s="85"/>
      <c r="L80" s="30" t="s">
        <v>65</v>
      </c>
      <c r="M80" s="127" t="s">
        <v>66</v>
      </c>
      <c r="N80" s="127"/>
      <c r="O80" s="127"/>
      <c r="P80" s="128">
        <v>317</v>
      </c>
      <c r="Q80" s="129"/>
    </row>
    <row r="81" spans="1:17" s="12" customFormat="1" ht="21.75" customHeight="1">
      <c r="A81" s="27">
        <v>7</v>
      </c>
      <c r="B81" s="28"/>
      <c r="C81" s="29" t="s">
        <v>39</v>
      </c>
      <c r="D81" s="85" t="s">
        <v>72</v>
      </c>
      <c r="E81" s="85"/>
      <c r="F81" s="85"/>
      <c r="G81" s="85"/>
      <c r="H81" s="85"/>
      <c r="I81" s="85"/>
      <c r="J81" s="85"/>
      <c r="K81" s="85"/>
      <c r="L81" s="30" t="s">
        <v>65</v>
      </c>
      <c r="M81" s="127" t="s">
        <v>66</v>
      </c>
      <c r="N81" s="127"/>
      <c r="O81" s="127"/>
      <c r="P81" s="128">
        <v>47</v>
      </c>
      <c r="Q81" s="129"/>
    </row>
    <row r="82" spans="1:17" s="12" customFormat="1" ht="21.75" customHeight="1">
      <c r="A82" s="27">
        <v>8</v>
      </c>
      <c r="B82" s="28"/>
      <c r="C82" s="29" t="s">
        <v>39</v>
      </c>
      <c r="D82" s="85" t="s">
        <v>73</v>
      </c>
      <c r="E82" s="85"/>
      <c r="F82" s="85"/>
      <c r="G82" s="85"/>
      <c r="H82" s="85"/>
      <c r="I82" s="85"/>
      <c r="J82" s="85"/>
      <c r="K82" s="85"/>
      <c r="L82" s="30" t="s">
        <v>65</v>
      </c>
      <c r="M82" s="127" t="s">
        <v>66</v>
      </c>
      <c r="N82" s="127"/>
      <c r="O82" s="127"/>
      <c r="P82" s="130">
        <v>2190</v>
      </c>
      <c r="Q82" s="131"/>
    </row>
    <row r="83" spans="1:17" s="12" customFormat="1" ht="21.75" customHeight="1">
      <c r="A83" s="27">
        <v>9</v>
      </c>
      <c r="B83" s="28"/>
      <c r="C83" s="29" t="s">
        <v>39</v>
      </c>
      <c r="D83" s="85" t="s">
        <v>74</v>
      </c>
      <c r="E83" s="85"/>
      <c r="F83" s="85"/>
      <c r="G83" s="85"/>
      <c r="H83" s="85"/>
      <c r="I83" s="85"/>
      <c r="J83" s="85"/>
      <c r="K83" s="85"/>
      <c r="L83" s="30" t="s">
        <v>65</v>
      </c>
      <c r="M83" s="127" t="s">
        <v>66</v>
      </c>
      <c r="N83" s="127"/>
      <c r="O83" s="127"/>
      <c r="P83" s="128">
        <v>194</v>
      </c>
      <c r="Q83" s="129"/>
    </row>
    <row r="84" spans="1:17" s="12" customFormat="1" ht="11.25" customHeight="1">
      <c r="A84" s="27">
        <v>10</v>
      </c>
      <c r="B84" s="28"/>
      <c r="C84" s="29" t="s">
        <v>39</v>
      </c>
      <c r="D84" s="85" t="s">
        <v>75</v>
      </c>
      <c r="E84" s="85"/>
      <c r="F84" s="85"/>
      <c r="G84" s="85"/>
      <c r="H84" s="85"/>
      <c r="I84" s="85"/>
      <c r="J84" s="85"/>
      <c r="K84" s="85"/>
      <c r="L84" s="30" t="s">
        <v>65</v>
      </c>
      <c r="M84" s="127" t="s">
        <v>66</v>
      </c>
      <c r="N84" s="127"/>
      <c r="O84" s="127"/>
      <c r="P84" s="128">
        <v>22</v>
      </c>
      <c r="Q84" s="129"/>
    </row>
    <row r="85" spans="1:17" s="12" customFormat="1" ht="11.25" customHeight="1">
      <c r="A85" s="124" t="s">
        <v>76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6"/>
    </row>
    <row r="86" spans="1:17" s="12" customFormat="1" ht="21.75" customHeight="1">
      <c r="A86" s="27">
        <v>1</v>
      </c>
      <c r="B86" s="28"/>
      <c r="C86" s="29" t="s">
        <v>39</v>
      </c>
      <c r="D86" s="85" t="s">
        <v>77</v>
      </c>
      <c r="E86" s="85"/>
      <c r="F86" s="85"/>
      <c r="G86" s="85"/>
      <c r="H86" s="85"/>
      <c r="I86" s="85"/>
      <c r="J86" s="85"/>
      <c r="K86" s="85"/>
      <c r="L86" s="30" t="s">
        <v>78</v>
      </c>
      <c r="M86" s="127" t="s">
        <v>79</v>
      </c>
      <c r="N86" s="127"/>
      <c r="O86" s="127"/>
      <c r="P86" s="132">
        <v>2931.66</v>
      </c>
      <c r="Q86" s="133"/>
    </row>
    <row r="87" spans="1:17" s="12" customFormat="1" ht="21.75" customHeight="1">
      <c r="A87" s="27">
        <v>2</v>
      </c>
      <c r="B87" s="28"/>
      <c r="C87" s="29" t="s">
        <v>39</v>
      </c>
      <c r="D87" s="85" t="s">
        <v>80</v>
      </c>
      <c r="E87" s="85"/>
      <c r="F87" s="85"/>
      <c r="G87" s="85"/>
      <c r="H87" s="85"/>
      <c r="I87" s="85"/>
      <c r="J87" s="85"/>
      <c r="K87" s="85"/>
      <c r="L87" s="30" t="s">
        <v>78</v>
      </c>
      <c r="M87" s="127" t="s">
        <v>79</v>
      </c>
      <c r="N87" s="127"/>
      <c r="O87" s="127"/>
      <c r="P87" s="132">
        <v>2188.48</v>
      </c>
      <c r="Q87" s="133"/>
    </row>
    <row r="88" spans="1:17" s="12" customFormat="1" ht="11.25" customHeight="1">
      <c r="A88" s="27">
        <v>3</v>
      </c>
      <c r="B88" s="28"/>
      <c r="C88" s="29" t="s">
        <v>39</v>
      </c>
      <c r="D88" s="85" t="s">
        <v>81</v>
      </c>
      <c r="E88" s="85"/>
      <c r="F88" s="85"/>
      <c r="G88" s="85"/>
      <c r="H88" s="85"/>
      <c r="I88" s="85"/>
      <c r="J88" s="85"/>
      <c r="K88" s="85"/>
      <c r="L88" s="30" t="s">
        <v>78</v>
      </c>
      <c r="M88" s="127" t="s">
        <v>79</v>
      </c>
      <c r="N88" s="127"/>
      <c r="O88" s="127"/>
      <c r="P88" s="132">
        <v>1460.92</v>
      </c>
      <c r="Q88" s="133"/>
    </row>
    <row r="89" spans="1:17" s="12" customFormat="1" ht="11.25" customHeight="1">
      <c r="A89" s="27">
        <v>4</v>
      </c>
      <c r="B89" s="28"/>
      <c r="C89" s="29" t="s">
        <v>39</v>
      </c>
      <c r="D89" s="85" t="s">
        <v>82</v>
      </c>
      <c r="E89" s="85"/>
      <c r="F89" s="85"/>
      <c r="G89" s="85"/>
      <c r="H89" s="85"/>
      <c r="I89" s="85"/>
      <c r="J89" s="85"/>
      <c r="K89" s="85"/>
      <c r="L89" s="30" t="s">
        <v>78</v>
      </c>
      <c r="M89" s="127" t="s">
        <v>79</v>
      </c>
      <c r="N89" s="127"/>
      <c r="O89" s="127"/>
      <c r="P89" s="132">
        <v>1457.68</v>
      </c>
      <c r="Q89" s="133"/>
    </row>
    <row r="90" spans="1:17" s="12" customFormat="1" ht="21.75" customHeight="1">
      <c r="A90" s="27">
        <v>5</v>
      </c>
      <c r="B90" s="28"/>
      <c r="C90" s="29" t="s">
        <v>39</v>
      </c>
      <c r="D90" s="85" t="s">
        <v>83</v>
      </c>
      <c r="E90" s="85"/>
      <c r="F90" s="85"/>
      <c r="G90" s="85"/>
      <c r="H90" s="85"/>
      <c r="I90" s="85"/>
      <c r="J90" s="85"/>
      <c r="K90" s="85"/>
      <c r="L90" s="30" t="s">
        <v>78</v>
      </c>
      <c r="M90" s="127" t="s">
        <v>79</v>
      </c>
      <c r="N90" s="127"/>
      <c r="O90" s="127"/>
      <c r="P90" s="132">
        <v>1454.81</v>
      </c>
      <c r="Q90" s="133"/>
    </row>
    <row r="91" spans="1:17" s="12" customFormat="1" ht="21.75" customHeight="1">
      <c r="A91" s="27">
        <v>6</v>
      </c>
      <c r="B91" s="28"/>
      <c r="C91" s="29" t="s">
        <v>39</v>
      </c>
      <c r="D91" s="85" t="s">
        <v>84</v>
      </c>
      <c r="E91" s="85"/>
      <c r="F91" s="85"/>
      <c r="G91" s="85"/>
      <c r="H91" s="85"/>
      <c r="I91" s="85"/>
      <c r="J91" s="85"/>
      <c r="K91" s="85"/>
      <c r="L91" s="30" t="s">
        <v>78</v>
      </c>
      <c r="M91" s="127" t="s">
        <v>79</v>
      </c>
      <c r="N91" s="127"/>
      <c r="O91" s="127"/>
      <c r="P91" s="134">
        <v>765.75</v>
      </c>
      <c r="Q91" s="135"/>
    </row>
    <row r="92" spans="1:17" s="12" customFormat="1" ht="21.75" customHeight="1">
      <c r="A92" s="27">
        <v>7</v>
      </c>
      <c r="B92" s="28"/>
      <c r="C92" s="29" t="s">
        <v>39</v>
      </c>
      <c r="D92" s="85" t="s">
        <v>85</v>
      </c>
      <c r="E92" s="85"/>
      <c r="F92" s="85"/>
      <c r="G92" s="85"/>
      <c r="H92" s="85"/>
      <c r="I92" s="85"/>
      <c r="J92" s="85"/>
      <c r="K92" s="85"/>
      <c r="L92" s="30" t="s">
        <v>78</v>
      </c>
      <c r="M92" s="127" t="s">
        <v>79</v>
      </c>
      <c r="N92" s="127"/>
      <c r="O92" s="127"/>
      <c r="P92" s="132">
        <v>1534.53</v>
      </c>
      <c r="Q92" s="133"/>
    </row>
    <row r="93" spans="1:17" s="12" customFormat="1" ht="21.75" customHeight="1">
      <c r="A93" s="27">
        <v>8</v>
      </c>
      <c r="B93" s="28"/>
      <c r="C93" s="29" t="s">
        <v>39</v>
      </c>
      <c r="D93" s="85" t="s">
        <v>86</v>
      </c>
      <c r="E93" s="85"/>
      <c r="F93" s="85"/>
      <c r="G93" s="85"/>
      <c r="H93" s="85"/>
      <c r="I93" s="85"/>
      <c r="J93" s="85"/>
      <c r="K93" s="85"/>
      <c r="L93" s="30" t="s">
        <v>78</v>
      </c>
      <c r="M93" s="127" t="s">
        <v>79</v>
      </c>
      <c r="N93" s="127"/>
      <c r="O93" s="127"/>
      <c r="P93" s="134">
        <v>994.8</v>
      </c>
      <c r="Q93" s="135"/>
    </row>
    <row r="94" spans="1:17" s="12" customFormat="1" ht="21.75" customHeight="1">
      <c r="A94" s="27">
        <v>9</v>
      </c>
      <c r="B94" s="28"/>
      <c r="C94" s="29" t="s">
        <v>39</v>
      </c>
      <c r="D94" s="85" t="s">
        <v>87</v>
      </c>
      <c r="E94" s="85"/>
      <c r="F94" s="85"/>
      <c r="G94" s="85"/>
      <c r="H94" s="85"/>
      <c r="I94" s="85"/>
      <c r="J94" s="85"/>
      <c r="K94" s="85"/>
      <c r="L94" s="30" t="s">
        <v>78</v>
      </c>
      <c r="M94" s="127" t="s">
        <v>79</v>
      </c>
      <c r="N94" s="127"/>
      <c r="O94" s="127"/>
      <c r="P94" s="132">
        <v>1912.75</v>
      </c>
      <c r="Q94" s="133"/>
    </row>
    <row r="95" spans="1:17" s="12" customFormat="1" ht="11.25" customHeight="1" thickBot="1">
      <c r="A95" s="31">
        <v>10</v>
      </c>
      <c r="B95" s="32"/>
      <c r="C95" s="33" t="s">
        <v>39</v>
      </c>
      <c r="D95" s="136" t="s">
        <v>88</v>
      </c>
      <c r="E95" s="136"/>
      <c r="F95" s="136"/>
      <c r="G95" s="136"/>
      <c r="H95" s="136"/>
      <c r="I95" s="136"/>
      <c r="J95" s="136"/>
      <c r="K95" s="136"/>
      <c r="L95" s="34" t="s">
        <v>78</v>
      </c>
      <c r="M95" s="137" t="s">
        <v>79</v>
      </c>
      <c r="N95" s="137"/>
      <c r="O95" s="137"/>
      <c r="P95" s="138">
        <v>4272.47</v>
      </c>
      <c r="Q95" s="139"/>
    </row>
    <row r="96" spans="1:17" s="12" customFormat="1" ht="24.75" customHeight="1">
      <c r="A96" s="140"/>
      <c r="B96" s="141"/>
      <c r="C96" s="35"/>
      <c r="D96" s="142" t="s">
        <v>34</v>
      </c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3"/>
    </row>
    <row r="97" spans="1:17" s="12" customFormat="1" ht="11.25" customHeight="1">
      <c r="A97" s="120">
        <v>1</v>
      </c>
      <c r="B97" s="121"/>
      <c r="C97" s="26" t="s">
        <v>32</v>
      </c>
      <c r="D97" s="122" t="s">
        <v>51</v>
      </c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3"/>
    </row>
    <row r="98" spans="1:17" s="12" customFormat="1" ht="11.25" customHeight="1">
      <c r="A98" s="124" t="s">
        <v>63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6"/>
    </row>
    <row r="99" spans="1:17" s="12" customFormat="1" ht="11.25" customHeight="1">
      <c r="A99" s="27">
        <v>1</v>
      </c>
      <c r="B99" s="28"/>
      <c r="C99" s="29" t="s">
        <v>32</v>
      </c>
      <c r="D99" s="85" t="s">
        <v>89</v>
      </c>
      <c r="E99" s="85"/>
      <c r="F99" s="85"/>
      <c r="G99" s="85"/>
      <c r="H99" s="85"/>
      <c r="I99" s="85"/>
      <c r="J99" s="85"/>
      <c r="K99" s="85"/>
      <c r="L99" s="30" t="s">
        <v>65</v>
      </c>
      <c r="M99" s="127" t="s">
        <v>66</v>
      </c>
      <c r="N99" s="127"/>
      <c r="O99" s="127"/>
      <c r="P99" s="128">
        <v>127</v>
      </c>
      <c r="Q99" s="129"/>
    </row>
    <row r="100" spans="1:17" s="12" customFormat="1" ht="11.25" customHeight="1">
      <c r="A100" s="27">
        <v>2</v>
      </c>
      <c r="B100" s="28"/>
      <c r="C100" s="29" t="s">
        <v>32</v>
      </c>
      <c r="D100" s="85" t="s">
        <v>90</v>
      </c>
      <c r="E100" s="85"/>
      <c r="F100" s="85"/>
      <c r="G100" s="85"/>
      <c r="H100" s="85"/>
      <c r="I100" s="85"/>
      <c r="J100" s="85"/>
      <c r="K100" s="85"/>
      <c r="L100" s="30" t="s">
        <v>65</v>
      </c>
      <c r="M100" s="127" t="s">
        <v>66</v>
      </c>
      <c r="N100" s="127"/>
      <c r="O100" s="127"/>
      <c r="P100" s="128">
        <v>410</v>
      </c>
      <c r="Q100" s="129"/>
    </row>
    <row r="101" spans="1:17" s="12" customFormat="1" ht="11.25" customHeight="1">
      <c r="A101" s="27">
        <v>3</v>
      </c>
      <c r="B101" s="28"/>
      <c r="C101" s="29" t="s">
        <v>32</v>
      </c>
      <c r="D101" s="85" t="s">
        <v>91</v>
      </c>
      <c r="E101" s="85"/>
      <c r="F101" s="85"/>
      <c r="G101" s="85"/>
      <c r="H101" s="85"/>
      <c r="I101" s="85"/>
      <c r="J101" s="85"/>
      <c r="K101" s="85"/>
      <c r="L101" s="30" t="s">
        <v>65</v>
      </c>
      <c r="M101" s="127" t="s">
        <v>66</v>
      </c>
      <c r="N101" s="127"/>
      <c r="O101" s="127"/>
      <c r="P101" s="128">
        <v>816</v>
      </c>
      <c r="Q101" s="129"/>
    </row>
    <row r="102" spans="1:17" s="12" customFormat="1" ht="11.25" customHeight="1">
      <c r="A102" s="27">
        <v>4</v>
      </c>
      <c r="B102" s="28"/>
      <c r="C102" s="29" t="s">
        <v>32</v>
      </c>
      <c r="D102" s="85" t="s">
        <v>92</v>
      </c>
      <c r="E102" s="85"/>
      <c r="F102" s="85"/>
      <c r="G102" s="85"/>
      <c r="H102" s="85"/>
      <c r="I102" s="85"/>
      <c r="J102" s="85"/>
      <c r="K102" s="85"/>
      <c r="L102" s="30" t="s">
        <v>65</v>
      </c>
      <c r="M102" s="127" t="s">
        <v>66</v>
      </c>
      <c r="N102" s="127"/>
      <c r="O102" s="127"/>
      <c r="P102" s="128">
        <v>241</v>
      </c>
      <c r="Q102" s="129"/>
    </row>
    <row r="103" spans="1:17" s="12" customFormat="1" ht="11.25" customHeight="1">
      <c r="A103" s="27">
        <v>5</v>
      </c>
      <c r="B103" s="28"/>
      <c r="C103" s="29" t="s">
        <v>32</v>
      </c>
      <c r="D103" s="85" t="s">
        <v>93</v>
      </c>
      <c r="E103" s="85"/>
      <c r="F103" s="85"/>
      <c r="G103" s="85"/>
      <c r="H103" s="85"/>
      <c r="I103" s="85"/>
      <c r="J103" s="85"/>
      <c r="K103" s="85"/>
      <c r="L103" s="30" t="s">
        <v>65</v>
      </c>
      <c r="M103" s="127" t="s">
        <v>66</v>
      </c>
      <c r="N103" s="127"/>
      <c r="O103" s="127"/>
      <c r="P103" s="128">
        <v>49</v>
      </c>
      <c r="Q103" s="129"/>
    </row>
    <row r="104" spans="1:17" s="12" customFormat="1" ht="11.25" customHeight="1">
      <c r="A104" s="27">
        <v>6</v>
      </c>
      <c r="B104" s="28"/>
      <c r="C104" s="29" t="s">
        <v>32</v>
      </c>
      <c r="D104" s="85" t="s">
        <v>94</v>
      </c>
      <c r="E104" s="85"/>
      <c r="F104" s="85"/>
      <c r="G104" s="85"/>
      <c r="H104" s="85"/>
      <c r="I104" s="85"/>
      <c r="J104" s="85"/>
      <c r="K104" s="85"/>
      <c r="L104" s="30" t="s">
        <v>65</v>
      </c>
      <c r="M104" s="127" t="s">
        <v>66</v>
      </c>
      <c r="N104" s="127"/>
      <c r="O104" s="127"/>
      <c r="P104" s="128">
        <v>23</v>
      </c>
      <c r="Q104" s="129"/>
    </row>
    <row r="105" spans="1:17" s="12" customFormat="1" ht="11.25" customHeight="1">
      <c r="A105" s="27">
        <v>7</v>
      </c>
      <c r="B105" s="28"/>
      <c r="C105" s="29" t="s">
        <v>32</v>
      </c>
      <c r="D105" s="85" t="s">
        <v>95</v>
      </c>
      <c r="E105" s="85"/>
      <c r="F105" s="85"/>
      <c r="G105" s="85"/>
      <c r="H105" s="85"/>
      <c r="I105" s="85"/>
      <c r="J105" s="85"/>
      <c r="K105" s="85"/>
      <c r="L105" s="30" t="s">
        <v>65</v>
      </c>
      <c r="M105" s="127" t="s">
        <v>66</v>
      </c>
      <c r="N105" s="127"/>
      <c r="O105" s="127"/>
      <c r="P105" s="128">
        <v>115</v>
      </c>
      <c r="Q105" s="129"/>
    </row>
    <row r="106" spans="1:17" s="12" customFormat="1" ht="11.25" customHeight="1">
      <c r="A106" s="27">
        <v>8</v>
      </c>
      <c r="B106" s="28"/>
      <c r="C106" s="29" t="s">
        <v>32</v>
      </c>
      <c r="D106" s="85" t="s">
        <v>96</v>
      </c>
      <c r="E106" s="85"/>
      <c r="F106" s="85"/>
      <c r="G106" s="85"/>
      <c r="H106" s="85"/>
      <c r="I106" s="85"/>
      <c r="J106" s="85"/>
      <c r="K106" s="85"/>
      <c r="L106" s="30" t="s">
        <v>65</v>
      </c>
      <c r="M106" s="127" t="s">
        <v>66</v>
      </c>
      <c r="N106" s="127"/>
      <c r="O106" s="127"/>
      <c r="P106" s="144"/>
      <c r="Q106" s="145"/>
    </row>
    <row r="107" spans="1:17" s="12" customFormat="1" ht="11.25" customHeight="1">
      <c r="A107" s="27">
        <v>9</v>
      </c>
      <c r="B107" s="28"/>
      <c r="C107" s="29" t="s">
        <v>32</v>
      </c>
      <c r="D107" s="85" t="s">
        <v>97</v>
      </c>
      <c r="E107" s="85"/>
      <c r="F107" s="85"/>
      <c r="G107" s="85"/>
      <c r="H107" s="85"/>
      <c r="I107" s="85"/>
      <c r="J107" s="85"/>
      <c r="K107" s="85"/>
      <c r="L107" s="30" t="s">
        <v>65</v>
      </c>
      <c r="M107" s="127" t="s">
        <v>66</v>
      </c>
      <c r="N107" s="127"/>
      <c r="O107" s="127"/>
      <c r="P107" s="144"/>
      <c r="Q107" s="145"/>
    </row>
    <row r="108" spans="1:17" s="12" customFormat="1" ht="21.75" customHeight="1">
      <c r="A108" s="27">
        <v>10</v>
      </c>
      <c r="B108" s="28"/>
      <c r="C108" s="29" t="s">
        <v>32</v>
      </c>
      <c r="D108" s="85" t="s">
        <v>98</v>
      </c>
      <c r="E108" s="85"/>
      <c r="F108" s="85"/>
      <c r="G108" s="85"/>
      <c r="H108" s="85"/>
      <c r="I108" s="85"/>
      <c r="J108" s="85"/>
      <c r="K108" s="85"/>
      <c r="L108" s="30" t="s">
        <v>65</v>
      </c>
      <c r="M108" s="127" t="s">
        <v>66</v>
      </c>
      <c r="N108" s="127"/>
      <c r="O108" s="127"/>
      <c r="P108" s="144"/>
      <c r="Q108" s="145"/>
    </row>
    <row r="109" spans="1:17" s="12" customFormat="1" ht="11.25" customHeight="1">
      <c r="A109" s="27">
        <v>11</v>
      </c>
      <c r="B109" s="28"/>
      <c r="C109" s="29" t="s">
        <v>32</v>
      </c>
      <c r="D109" s="85" t="s">
        <v>99</v>
      </c>
      <c r="E109" s="85"/>
      <c r="F109" s="85"/>
      <c r="G109" s="85"/>
      <c r="H109" s="85"/>
      <c r="I109" s="85"/>
      <c r="J109" s="85"/>
      <c r="K109" s="85"/>
      <c r="L109" s="30" t="s">
        <v>65</v>
      </c>
      <c r="M109" s="127" t="s">
        <v>66</v>
      </c>
      <c r="N109" s="127"/>
      <c r="O109" s="127"/>
      <c r="P109" s="144"/>
      <c r="Q109" s="145"/>
    </row>
    <row r="110" spans="1:17" s="12" customFormat="1" ht="11.25" customHeight="1">
      <c r="A110" s="27">
        <v>12</v>
      </c>
      <c r="B110" s="28"/>
      <c r="C110" s="29" t="s">
        <v>32</v>
      </c>
      <c r="D110" s="85" t="s">
        <v>100</v>
      </c>
      <c r="E110" s="85"/>
      <c r="F110" s="85"/>
      <c r="G110" s="85"/>
      <c r="H110" s="85"/>
      <c r="I110" s="85"/>
      <c r="J110" s="85"/>
      <c r="K110" s="85"/>
      <c r="L110" s="30" t="s">
        <v>65</v>
      </c>
      <c r="M110" s="127" t="s">
        <v>66</v>
      </c>
      <c r="N110" s="127"/>
      <c r="O110" s="127"/>
      <c r="P110" s="144"/>
      <c r="Q110" s="145"/>
    </row>
    <row r="111" spans="1:17" s="12" customFormat="1" ht="11.25" customHeight="1">
      <c r="A111" s="124" t="s">
        <v>76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6"/>
    </row>
    <row r="112" spans="1:17" s="12" customFormat="1" ht="11.25" customHeight="1">
      <c r="A112" s="27">
        <v>1</v>
      </c>
      <c r="B112" s="28"/>
      <c r="C112" s="29" t="s">
        <v>32</v>
      </c>
      <c r="D112" s="85" t="s">
        <v>101</v>
      </c>
      <c r="E112" s="85"/>
      <c r="F112" s="85"/>
      <c r="G112" s="85"/>
      <c r="H112" s="85"/>
      <c r="I112" s="85"/>
      <c r="J112" s="85"/>
      <c r="K112" s="85"/>
      <c r="L112" s="30" t="s">
        <v>78</v>
      </c>
      <c r="M112" s="127" t="s">
        <v>79</v>
      </c>
      <c r="N112" s="127"/>
      <c r="O112" s="127"/>
      <c r="P112" s="132">
        <v>1413.24</v>
      </c>
      <c r="Q112" s="133"/>
    </row>
    <row r="113" spans="1:17" s="12" customFormat="1" ht="11.25" customHeight="1">
      <c r="A113" s="27">
        <v>2</v>
      </c>
      <c r="B113" s="28"/>
      <c r="C113" s="29" t="s">
        <v>32</v>
      </c>
      <c r="D113" s="85" t="s">
        <v>102</v>
      </c>
      <c r="E113" s="85"/>
      <c r="F113" s="85"/>
      <c r="G113" s="85"/>
      <c r="H113" s="85"/>
      <c r="I113" s="85"/>
      <c r="J113" s="85"/>
      <c r="K113" s="85"/>
      <c r="L113" s="30" t="s">
        <v>78</v>
      </c>
      <c r="M113" s="127" t="s">
        <v>79</v>
      </c>
      <c r="N113" s="127"/>
      <c r="O113" s="127"/>
      <c r="P113" s="132">
        <v>1410.95</v>
      </c>
      <c r="Q113" s="133"/>
    </row>
    <row r="114" spans="1:17" s="12" customFormat="1" ht="11.25" customHeight="1">
      <c r="A114" s="27">
        <v>3</v>
      </c>
      <c r="B114" s="28"/>
      <c r="C114" s="29" t="s">
        <v>32</v>
      </c>
      <c r="D114" s="85" t="s">
        <v>103</v>
      </c>
      <c r="E114" s="85"/>
      <c r="F114" s="85"/>
      <c r="G114" s="85"/>
      <c r="H114" s="85"/>
      <c r="I114" s="85"/>
      <c r="J114" s="85"/>
      <c r="K114" s="85"/>
      <c r="L114" s="30" t="s">
        <v>78</v>
      </c>
      <c r="M114" s="127" t="s">
        <v>79</v>
      </c>
      <c r="N114" s="127"/>
      <c r="O114" s="127"/>
      <c r="P114" s="132">
        <v>1411.09</v>
      </c>
      <c r="Q114" s="133"/>
    </row>
    <row r="115" spans="1:17" s="12" customFormat="1" ht="11.25" customHeight="1">
      <c r="A115" s="27">
        <v>4</v>
      </c>
      <c r="B115" s="28"/>
      <c r="C115" s="29" t="s">
        <v>32</v>
      </c>
      <c r="D115" s="85" t="s">
        <v>104</v>
      </c>
      <c r="E115" s="85"/>
      <c r="F115" s="85"/>
      <c r="G115" s="85"/>
      <c r="H115" s="85"/>
      <c r="I115" s="85"/>
      <c r="J115" s="85"/>
      <c r="K115" s="85"/>
      <c r="L115" s="30" t="s">
        <v>78</v>
      </c>
      <c r="M115" s="127" t="s">
        <v>79</v>
      </c>
      <c r="N115" s="127"/>
      <c r="O115" s="127"/>
      <c r="P115" s="132">
        <v>1407.96</v>
      </c>
      <c r="Q115" s="133"/>
    </row>
    <row r="116" spans="1:17" s="12" customFormat="1" ht="11.25" customHeight="1">
      <c r="A116" s="27">
        <v>5</v>
      </c>
      <c r="B116" s="28"/>
      <c r="C116" s="29" t="s">
        <v>32</v>
      </c>
      <c r="D116" s="85" t="s">
        <v>105</v>
      </c>
      <c r="E116" s="85"/>
      <c r="F116" s="85"/>
      <c r="G116" s="85"/>
      <c r="H116" s="85"/>
      <c r="I116" s="85"/>
      <c r="J116" s="85"/>
      <c r="K116" s="85"/>
      <c r="L116" s="30" t="s">
        <v>78</v>
      </c>
      <c r="M116" s="127" t="s">
        <v>79</v>
      </c>
      <c r="N116" s="127"/>
      <c r="O116" s="127"/>
      <c r="P116" s="132">
        <v>1690.71</v>
      </c>
      <c r="Q116" s="133"/>
    </row>
    <row r="117" spans="1:17" s="12" customFormat="1" ht="11.25" customHeight="1">
      <c r="A117" s="27">
        <v>6</v>
      </c>
      <c r="B117" s="28"/>
      <c r="C117" s="29" t="s">
        <v>32</v>
      </c>
      <c r="D117" s="85" t="s">
        <v>106</v>
      </c>
      <c r="E117" s="85"/>
      <c r="F117" s="85"/>
      <c r="G117" s="85"/>
      <c r="H117" s="85"/>
      <c r="I117" s="85"/>
      <c r="J117" s="85"/>
      <c r="K117" s="85"/>
      <c r="L117" s="30" t="s">
        <v>78</v>
      </c>
      <c r="M117" s="127" t="s">
        <v>79</v>
      </c>
      <c r="N117" s="127"/>
      <c r="O117" s="127"/>
      <c r="P117" s="132">
        <v>2154.77</v>
      </c>
      <c r="Q117" s="133"/>
    </row>
    <row r="118" spans="1:17" s="12" customFormat="1" ht="11.25" customHeight="1">
      <c r="A118" s="27">
        <v>7</v>
      </c>
      <c r="B118" s="28"/>
      <c r="C118" s="29" t="s">
        <v>32</v>
      </c>
      <c r="D118" s="85" t="s">
        <v>107</v>
      </c>
      <c r="E118" s="85"/>
      <c r="F118" s="85"/>
      <c r="G118" s="85"/>
      <c r="H118" s="85"/>
      <c r="I118" s="85"/>
      <c r="J118" s="85"/>
      <c r="K118" s="85"/>
      <c r="L118" s="30" t="s">
        <v>78</v>
      </c>
      <c r="M118" s="127" t="s">
        <v>79</v>
      </c>
      <c r="N118" s="127"/>
      <c r="O118" s="127"/>
      <c r="P118" s="132">
        <v>1407.16</v>
      </c>
      <c r="Q118" s="133"/>
    </row>
    <row r="119" spans="1:17" s="12" customFormat="1" ht="11.25" customHeight="1">
      <c r="A119" s="27">
        <v>8</v>
      </c>
      <c r="B119" s="28"/>
      <c r="C119" s="29" t="s">
        <v>32</v>
      </c>
      <c r="D119" s="85" t="s">
        <v>108</v>
      </c>
      <c r="E119" s="85"/>
      <c r="F119" s="85"/>
      <c r="G119" s="85"/>
      <c r="H119" s="85"/>
      <c r="I119" s="85"/>
      <c r="J119" s="85"/>
      <c r="K119" s="85"/>
      <c r="L119" s="30" t="s">
        <v>78</v>
      </c>
      <c r="M119" s="127" t="s">
        <v>79</v>
      </c>
      <c r="N119" s="127"/>
      <c r="O119" s="127"/>
      <c r="P119" s="146"/>
      <c r="Q119" s="147"/>
    </row>
    <row r="120" spans="1:17" s="12" customFormat="1" ht="11.25" customHeight="1">
      <c r="A120" s="27">
        <v>9</v>
      </c>
      <c r="B120" s="28"/>
      <c r="C120" s="29" t="s">
        <v>32</v>
      </c>
      <c r="D120" s="85" t="s">
        <v>109</v>
      </c>
      <c r="E120" s="85"/>
      <c r="F120" s="85"/>
      <c r="G120" s="85"/>
      <c r="H120" s="85"/>
      <c r="I120" s="85"/>
      <c r="J120" s="85"/>
      <c r="K120" s="85"/>
      <c r="L120" s="30" t="s">
        <v>78</v>
      </c>
      <c r="M120" s="127" t="s">
        <v>79</v>
      </c>
      <c r="N120" s="127"/>
      <c r="O120" s="127"/>
      <c r="P120" s="144"/>
      <c r="Q120" s="145"/>
    </row>
    <row r="121" spans="1:17" s="12" customFormat="1" ht="21.75" customHeight="1">
      <c r="A121" s="27">
        <v>10</v>
      </c>
      <c r="B121" s="28"/>
      <c r="C121" s="29" t="s">
        <v>32</v>
      </c>
      <c r="D121" s="85" t="s">
        <v>110</v>
      </c>
      <c r="E121" s="85"/>
      <c r="F121" s="85"/>
      <c r="G121" s="85"/>
      <c r="H121" s="85"/>
      <c r="I121" s="85"/>
      <c r="J121" s="85"/>
      <c r="K121" s="85"/>
      <c r="L121" s="30" t="s">
        <v>78</v>
      </c>
      <c r="M121" s="127" t="s">
        <v>79</v>
      </c>
      <c r="N121" s="127"/>
      <c r="O121" s="127"/>
      <c r="P121" s="144"/>
      <c r="Q121" s="145"/>
    </row>
    <row r="122" spans="1:17" s="12" customFormat="1" ht="11.25" customHeight="1">
      <c r="A122" s="27">
        <v>11</v>
      </c>
      <c r="B122" s="28"/>
      <c r="C122" s="29" t="s">
        <v>32</v>
      </c>
      <c r="D122" s="85" t="s">
        <v>111</v>
      </c>
      <c r="E122" s="85"/>
      <c r="F122" s="85"/>
      <c r="G122" s="85"/>
      <c r="H122" s="85"/>
      <c r="I122" s="85"/>
      <c r="J122" s="85"/>
      <c r="K122" s="85"/>
      <c r="L122" s="30" t="s">
        <v>78</v>
      </c>
      <c r="M122" s="127" t="s">
        <v>79</v>
      </c>
      <c r="N122" s="127"/>
      <c r="O122" s="127"/>
      <c r="P122" s="144"/>
      <c r="Q122" s="145"/>
    </row>
    <row r="123" spans="1:17" s="12" customFormat="1" ht="11.25" customHeight="1">
      <c r="A123" s="27">
        <v>12</v>
      </c>
      <c r="B123" s="28"/>
      <c r="C123" s="29" t="s">
        <v>32</v>
      </c>
      <c r="D123" s="85" t="s">
        <v>112</v>
      </c>
      <c r="E123" s="85"/>
      <c r="F123" s="85"/>
      <c r="G123" s="85"/>
      <c r="H123" s="85"/>
      <c r="I123" s="85"/>
      <c r="J123" s="85"/>
      <c r="K123" s="85"/>
      <c r="L123" s="30" t="s">
        <v>78</v>
      </c>
      <c r="M123" s="127" t="s">
        <v>79</v>
      </c>
      <c r="N123" s="127"/>
      <c r="O123" s="127"/>
      <c r="P123" s="144"/>
      <c r="Q123" s="145"/>
    </row>
    <row r="124" spans="1:17" s="12" customFormat="1" ht="11.25" customHeight="1">
      <c r="A124" s="124" t="s">
        <v>113</v>
      </c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6"/>
    </row>
    <row r="125" spans="1:17" s="12" customFormat="1" ht="11.25" customHeight="1" thickBot="1">
      <c r="A125" s="31">
        <v>1</v>
      </c>
      <c r="B125" s="32"/>
      <c r="C125" s="33" t="s">
        <v>32</v>
      </c>
      <c r="D125" s="136" t="s">
        <v>114</v>
      </c>
      <c r="E125" s="136"/>
      <c r="F125" s="136"/>
      <c r="G125" s="136"/>
      <c r="H125" s="136"/>
      <c r="I125" s="136"/>
      <c r="J125" s="136"/>
      <c r="K125" s="136"/>
      <c r="L125" s="34" t="s">
        <v>115</v>
      </c>
      <c r="M125" s="137" t="s">
        <v>79</v>
      </c>
      <c r="N125" s="137"/>
      <c r="O125" s="137"/>
      <c r="P125" s="148">
        <v>100</v>
      </c>
      <c r="Q125" s="149"/>
    </row>
    <row r="126" spans="1:17" s="12" customFormat="1" ht="12.75" customHeight="1">
      <c r="A126" s="140"/>
      <c r="B126" s="141"/>
      <c r="C126" s="35"/>
      <c r="D126" s="142" t="s">
        <v>38</v>
      </c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3"/>
    </row>
    <row r="127" spans="1:17" s="12" customFormat="1" ht="11.25" customHeight="1">
      <c r="A127" s="120">
        <v>1</v>
      </c>
      <c r="B127" s="121"/>
      <c r="C127" s="26" t="s">
        <v>37</v>
      </c>
      <c r="D127" s="122" t="s">
        <v>52</v>
      </c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3"/>
    </row>
    <row r="128" spans="1:17" s="12" customFormat="1" ht="11.25" customHeight="1">
      <c r="A128" s="124" t="s">
        <v>63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6"/>
    </row>
    <row r="129" spans="1:17" s="12" customFormat="1" ht="21.75" customHeight="1">
      <c r="A129" s="27">
        <v>1</v>
      </c>
      <c r="B129" s="28"/>
      <c r="C129" s="29" t="s">
        <v>37</v>
      </c>
      <c r="D129" s="85" t="s">
        <v>116</v>
      </c>
      <c r="E129" s="85"/>
      <c r="F129" s="85"/>
      <c r="G129" s="85"/>
      <c r="H129" s="85"/>
      <c r="I129" s="85"/>
      <c r="J129" s="85"/>
      <c r="K129" s="85"/>
      <c r="L129" s="30" t="s">
        <v>65</v>
      </c>
      <c r="M129" s="127" t="s">
        <v>66</v>
      </c>
      <c r="N129" s="127"/>
      <c r="O129" s="127"/>
      <c r="P129" s="128">
        <v>814</v>
      </c>
      <c r="Q129" s="129"/>
    </row>
    <row r="130" spans="1:17" s="12" customFormat="1" ht="11.25" customHeight="1">
      <c r="A130" s="124" t="s">
        <v>76</v>
      </c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6"/>
    </row>
    <row r="131" spans="1:17" s="12" customFormat="1" ht="11.25" customHeight="1" thickBot="1">
      <c r="A131" s="31">
        <v>1</v>
      </c>
      <c r="B131" s="32"/>
      <c r="C131" s="33" t="s">
        <v>37</v>
      </c>
      <c r="D131" s="136" t="s">
        <v>117</v>
      </c>
      <c r="E131" s="136"/>
      <c r="F131" s="136"/>
      <c r="G131" s="136"/>
      <c r="H131" s="136"/>
      <c r="I131" s="136"/>
      <c r="J131" s="136"/>
      <c r="K131" s="136"/>
      <c r="L131" s="34" t="s">
        <v>78</v>
      </c>
      <c r="M131" s="137" t="s">
        <v>79</v>
      </c>
      <c r="N131" s="137"/>
      <c r="O131" s="137"/>
      <c r="P131" s="138">
        <v>1694.05</v>
      </c>
      <c r="Q131" s="139"/>
    </row>
    <row r="132" spans="1:17" s="12" customFormat="1" ht="24.75" customHeight="1">
      <c r="A132" s="140"/>
      <c r="B132" s="141"/>
      <c r="C132" s="35"/>
      <c r="D132" s="142" t="s">
        <v>43</v>
      </c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3"/>
    </row>
    <row r="133" spans="1:17" s="12" customFormat="1" ht="11.25" customHeight="1">
      <c r="A133" s="120">
        <v>1</v>
      </c>
      <c r="B133" s="121"/>
      <c r="C133" s="26" t="s">
        <v>41</v>
      </c>
      <c r="D133" s="122" t="s">
        <v>53</v>
      </c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3"/>
    </row>
    <row r="134" spans="1:17" s="12" customFormat="1" ht="11.25" customHeight="1">
      <c r="A134" s="124" t="s">
        <v>63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6"/>
    </row>
    <row r="135" spans="1:17" s="12" customFormat="1" ht="21.75" customHeight="1">
      <c r="A135" s="27">
        <v>1</v>
      </c>
      <c r="B135" s="28"/>
      <c r="C135" s="29" t="s">
        <v>41</v>
      </c>
      <c r="D135" s="85" t="s">
        <v>118</v>
      </c>
      <c r="E135" s="85"/>
      <c r="F135" s="85"/>
      <c r="G135" s="85"/>
      <c r="H135" s="85"/>
      <c r="I135" s="85"/>
      <c r="J135" s="85"/>
      <c r="K135" s="85"/>
      <c r="L135" s="30" t="s">
        <v>65</v>
      </c>
      <c r="M135" s="127" t="s">
        <v>66</v>
      </c>
      <c r="N135" s="127"/>
      <c r="O135" s="127"/>
      <c r="P135" s="130">
        <v>54</v>
      </c>
      <c r="Q135" s="131"/>
    </row>
    <row r="136" spans="1:17" s="12" customFormat="1" ht="11.25" customHeight="1">
      <c r="A136" s="124" t="s">
        <v>76</v>
      </c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6"/>
    </row>
    <row r="137" spans="1:17" s="12" customFormat="1" ht="21.75" customHeight="1" thickBot="1">
      <c r="A137" s="31">
        <v>1</v>
      </c>
      <c r="B137" s="32"/>
      <c r="C137" s="33" t="s">
        <v>41</v>
      </c>
      <c r="D137" s="136" t="s">
        <v>119</v>
      </c>
      <c r="E137" s="136"/>
      <c r="F137" s="136"/>
      <c r="G137" s="136"/>
      <c r="H137" s="136"/>
      <c r="I137" s="136"/>
      <c r="J137" s="136"/>
      <c r="K137" s="136"/>
      <c r="L137" s="34" t="s">
        <v>78</v>
      </c>
      <c r="M137" s="137" t="s">
        <v>79</v>
      </c>
      <c r="N137" s="137"/>
      <c r="O137" s="137"/>
      <c r="P137" s="138">
        <v>1121.3</v>
      </c>
      <c r="Q137" s="139"/>
    </row>
    <row r="138" spans="1:17" s="12" customFormat="1" ht="24.75" customHeight="1">
      <c r="A138" s="140"/>
      <c r="B138" s="141"/>
      <c r="C138" s="35"/>
      <c r="D138" s="142" t="s">
        <v>36</v>
      </c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3"/>
    </row>
    <row r="139" spans="1:17" s="12" customFormat="1" ht="21.75" customHeight="1">
      <c r="A139" s="120">
        <v>1</v>
      </c>
      <c r="B139" s="121"/>
      <c r="C139" s="26" t="s">
        <v>35</v>
      </c>
      <c r="D139" s="122" t="s">
        <v>54</v>
      </c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3"/>
    </row>
    <row r="140" spans="1:17" s="12" customFormat="1" ht="11.25" customHeight="1">
      <c r="A140" s="124" t="s">
        <v>63</v>
      </c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6"/>
    </row>
    <row r="141" spans="1:17" s="12" customFormat="1" ht="21.75" customHeight="1">
      <c r="A141" s="27">
        <v>1</v>
      </c>
      <c r="B141" s="28"/>
      <c r="C141" s="29" t="s">
        <v>35</v>
      </c>
      <c r="D141" s="85" t="s">
        <v>120</v>
      </c>
      <c r="E141" s="85"/>
      <c r="F141" s="85"/>
      <c r="G141" s="85"/>
      <c r="H141" s="85"/>
      <c r="I141" s="85"/>
      <c r="J141" s="85"/>
      <c r="K141" s="85"/>
      <c r="L141" s="30" t="s">
        <v>65</v>
      </c>
      <c r="M141" s="127" t="s">
        <v>66</v>
      </c>
      <c r="N141" s="127"/>
      <c r="O141" s="127"/>
      <c r="P141" s="128">
        <v>304</v>
      </c>
      <c r="Q141" s="129"/>
    </row>
    <row r="142" spans="1:17" s="12" customFormat="1" ht="11.25" customHeight="1">
      <c r="A142" s="124" t="s">
        <v>76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6"/>
    </row>
    <row r="143" spans="1:17" s="12" customFormat="1" ht="21.75" customHeight="1" thickBot="1">
      <c r="A143" s="31">
        <v>1</v>
      </c>
      <c r="B143" s="32"/>
      <c r="C143" s="33" t="s">
        <v>35</v>
      </c>
      <c r="D143" s="136" t="s">
        <v>121</v>
      </c>
      <c r="E143" s="136"/>
      <c r="F143" s="136"/>
      <c r="G143" s="136"/>
      <c r="H143" s="136"/>
      <c r="I143" s="136"/>
      <c r="J143" s="136"/>
      <c r="K143" s="136"/>
      <c r="L143" s="34" t="s">
        <v>78</v>
      </c>
      <c r="M143" s="137" t="s">
        <v>79</v>
      </c>
      <c r="N143" s="137"/>
      <c r="O143" s="137"/>
      <c r="P143" s="157">
        <v>30.4</v>
      </c>
      <c r="Q143" s="158"/>
    </row>
    <row r="146" spans="1:17" ht="11.25" customHeight="1">
      <c r="A146" s="3" t="s">
        <v>122</v>
      </c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3" t="s">
        <v>45</v>
      </c>
    </row>
    <row r="147" ht="12" thickBot="1"/>
    <row r="148" spans="1:17" ht="21.75" customHeight="1">
      <c r="A148" s="150" t="s">
        <v>123</v>
      </c>
      <c r="B148" s="150"/>
      <c r="C148" s="68" t="s">
        <v>124</v>
      </c>
      <c r="D148" s="68"/>
      <c r="E148" s="68"/>
      <c r="F148" s="151" t="s">
        <v>29</v>
      </c>
      <c r="G148" s="153" t="s">
        <v>125</v>
      </c>
      <c r="H148" s="153"/>
      <c r="I148" s="153"/>
      <c r="J148" s="154" t="s">
        <v>126</v>
      </c>
      <c r="K148" s="154"/>
      <c r="L148" s="154"/>
      <c r="M148" s="68" t="s">
        <v>127</v>
      </c>
      <c r="N148" s="68"/>
      <c r="O148" s="68"/>
      <c r="P148" s="155" t="s">
        <v>128</v>
      </c>
      <c r="Q148" s="155"/>
    </row>
    <row r="149" spans="1:17" ht="21.75" customHeight="1" thickBot="1">
      <c r="A149" s="64"/>
      <c r="B149" s="70"/>
      <c r="C149" s="69"/>
      <c r="D149" s="70"/>
      <c r="E149" s="70"/>
      <c r="F149" s="152"/>
      <c r="G149" s="36" t="s">
        <v>47</v>
      </c>
      <c r="H149" s="36" t="s">
        <v>48</v>
      </c>
      <c r="I149" s="37" t="s">
        <v>49</v>
      </c>
      <c r="J149" s="36" t="s">
        <v>47</v>
      </c>
      <c r="K149" s="36" t="s">
        <v>48</v>
      </c>
      <c r="L149" s="37" t="s">
        <v>49</v>
      </c>
      <c r="M149" s="36" t="s">
        <v>47</v>
      </c>
      <c r="N149" s="36" t="s">
        <v>48</v>
      </c>
      <c r="O149" s="37" t="s">
        <v>49</v>
      </c>
      <c r="P149" s="69"/>
      <c r="Q149" s="156"/>
    </row>
    <row r="150" spans="1:17" ht="11.25" customHeight="1" thickBot="1">
      <c r="A150" s="81">
        <v>1</v>
      </c>
      <c r="B150" s="81"/>
      <c r="C150" s="109">
        <v>2</v>
      </c>
      <c r="D150" s="109"/>
      <c r="E150" s="109"/>
      <c r="F150" s="16">
        <v>3</v>
      </c>
      <c r="G150" s="16">
        <v>4</v>
      </c>
      <c r="H150" s="16">
        <v>5</v>
      </c>
      <c r="I150" s="16">
        <v>6</v>
      </c>
      <c r="J150" s="16">
        <v>7</v>
      </c>
      <c r="K150" s="16">
        <v>8</v>
      </c>
      <c r="L150" s="16">
        <v>9</v>
      </c>
      <c r="M150" s="16">
        <v>10</v>
      </c>
      <c r="N150" s="16">
        <v>11</v>
      </c>
      <c r="O150" s="24">
        <v>12</v>
      </c>
      <c r="P150" s="73">
        <v>13</v>
      </c>
      <c r="Q150" s="73"/>
    </row>
    <row r="151" spans="1:17" ht="11.25" customHeight="1" thickBot="1">
      <c r="A151" s="89" t="s">
        <v>129</v>
      </c>
      <c r="B151" s="90"/>
      <c r="C151" s="90"/>
      <c r="D151" s="90"/>
      <c r="E151" s="90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66"/>
      <c r="Q151" s="167"/>
    </row>
    <row r="153" spans="1:17" ht="11.25" customHeight="1">
      <c r="A153" s="1" t="s">
        <v>130</v>
      </c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1.25" customHeight="1">
      <c r="A154" s="1" t="s">
        <v>131</v>
      </c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1.25" customHeight="1">
      <c r="A155" s="1" t="s">
        <v>132</v>
      </c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7" spans="1:17" ht="36.75" customHeight="1">
      <c r="A157"/>
      <c r="B157" s="159" t="s">
        <v>133</v>
      </c>
      <c r="C157" s="159"/>
      <c r="D157" s="159"/>
      <c r="E157" s="159"/>
      <c r="F157"/>
      <c r="G157" s="8"/>
      <c r="H157"/>
      <c r="I157"/>
      <c r="J157"/>
      <c r="K157"/>
      <c r="L157"/>
      <c r="M157"/>
      <c r="N157" s="14" t="s">
        <v>134</v>
      </c>
      <c r="O157" s="14"/>
      <c r="P157"/>
      <c r="Q157"/>
    </row>
    <row r="158" spans="1:17" ht="11.25" customHeight="1">
      <c r="A158"/>
      <c r="B158"/>
      <c r="C158"/>
      <c r="D158"/>
      <c r="E158"/>
      <c r="F158"/>
      <c r="G158" s="52" t="s">
        <v>135</v>
      </c>
      <c r="H158" s="52"/>
      <c r="I158" s="52"/>
      <c r="J158"/>
      <c r="K158"/>
      <c r="L158"/>
      <c r="M158" s="4"/>
      <c r="N158" s="4" t="s">
        <v>136</v>
      </c>
      <c r="O158" s="4"/>
      <c r="P158"/>
      <c r="Q158"/>
    </row>
    <row r="159" spans="1:17" ht="12.75" customHeight="1">
      <c r="A159"/>
      <c r="B159" s="13" t="s">
        <v>137</v>
      </c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1" spans="1:17" ht="24.75" customHeight="1">
      <c r="A161"/>
      <c r="B161" s="159" t="s">
        <v>138</v>
      </c>
      <c r="C161" s="159"/>
      <c r="D161" s="159"/>
      <c r="E161" s="159"/>
      <c r="F161"/>
      <c r="G161" s="8"/>
      <c r="H161"/>
      <c r="I161"/>
      <c r="J161"/>
      <c r="K161"/>
      <c r="L161"/>
      <c r="M161"/>
      <c r="N161" s="14" t="s">
        <v>139</v>
      </c>
      <c r="O161" s="14"/>
      <c r="P161"/>
      <c r="Q161"/>
    </row>
    <row r="162" spans="1:17" ht="11.25" customHeight="1">
      <c r="A162"/>
      <c r="B162"/>
      <c r="C162"/>
      <c r="D162"/>
      <c r="E162"/>
      <c r="F162"/>
      <c r="G162" s="52" t="s">
        <v>135</v>
      </c>
      <c r="H162" s="52"/>
      <c r="I162" s="52"/>
      <c r="J162"/>
      <c r="K162"/>
      <c r="L162"/>
      <c r="M162" s="4"/>
      <c r="N162" s="4" t="s">
        <v>136</v>
      </c>
      <c r="O162" s="4"/>
      <c r="P162"/>
      <c r="Q162"/>
    </row>
  </sheetData>
  <mergeCells count="325">
    <mergeCell ref="G158:I158"/>
    <mergeCell ref="B161:E161"/>
    <mergeCell ref="G162:I162"/>
    <mergeCell ref="A40:B40"/>
    <mergeCell ref="E40:Q40"/>
    <mergeCell ref="A44:B44"/>
    <mergeCell ref="E44:Q44"/>
    <mergeCell ref="A151:E151"/>
    <mergeCell ref="P151:Q151"/>
    <mergeCell ref="B157:E157"/>
    <mergeCell ref="A142:Q142"/>
    <mergeCell ref="D143:K143"/>
    <mergeCell ref="M143:O143"/>
    <mergeCell ref="P143:Q143"/>
    <mergeCell ref="A150:B150"/>
    <mergeCell ref="C150:E150"/>
    <mergeCell ref="P150:Q150"/>
    <mergeCell ref="A148:B149"/>
    <mergeCell ref="C148:E149"/>
    <mergeCell ref="F148:F149"/>
    <mergeCell ref="G148:I148"/>
    <mergeCell ref="J148:L148"/>
    <mergeCell ref="M148:O148"/>
    <mergeCell ref="P148:Q149"/>
    <mergeCell ref="M141:O141"/>
    <mergeCell ref="P141:Q141"/>
    <mergeCell ref="A138:B138"/>
    <mergeCell ref="D138:Q138"/>
    <mergeCell ref="A139:B139"/>
    <mergeCell ref="D139:Q139"/>
    <mergeCell ref="A140:Q140"/>
    <mergeCell ref="D141:K141"/>
    <mergeCell ref="A136:Q136"/>
    <mergeCell ref="D137:K137"/>
    <mergeCell ref="M137:O137"/>
    <mergeCell ref="P137:Q137"/>
    <mergeCell ref="A134:Q134"/>
    <mergeCell ref="D135:K135"/>
    <mergeCell ref="M135:O135"/>
    <mergeCell ref="P135:Q135"/>
    <mergeCell ref="A132:B132"/>
    <mergeCell ref="D132:Q132"/>
    <mergeCell ref="A133:B133"/>
    <mergeCell ref="D133:Q133"/>
    <mergeCell ref="A130:Q130"/>
    <mergeCell ref="D131:K131"/>
    <mergeCell ref="M131:O131"/>
    <mergeCell ref="P131:Q131"/>
    <mergeCell ref="A128:Q128"/>
    <mergeCell ref="D129:K129"/>
    <mergeCell ref="M129:O129"/>
    <mergeCell ref="P129:Q129"/>
    <mergeCell ref="A126:B126"/>
    <mergeCell ref="D126:Q126"/>
    <mergeCell ref="A127:B127"/>
    <mergeCell ref="D127:Q127"/>
    <mergeCell ref="A124:Q124"/>
    <mergeCell ref="D125:K125"/>
    <mergeCell ref="M125:O125"/>
    <mergeCell ref="P125:Q125"/>
    <mergeCell ref="D122:K122"/>
    <mergeCell ref="M122:O122"/>
    <mergeCell ref="P122:Q122"/>
    <mergeCell ref="D123:K123"/>
    <mergeCell ref="M123:O123"/>
    <mergeCell ref="P123:Q123"/>
    <mergeCell ref="D120:K120"/>
    <mergeCell ref="M120:O120"/>
    <mergeCell ref="P120:Q120"/>
    <mergeCell ref="D121:K121"/>
    <mergeCell ref="M121:O121"/>
    <mergeCell ref="P121:Q121"/>
    <mergeCell ref="D118:K118"/>
    <mergeCell ref="M118:O118"/>
    <mergeCell ref="P118:Q118"/>
    <mergeCell ref="D119:K119"/>
    <mergeCell ref="M119:O119"/>
    <mergeCell ref="P119:Q119"/>
    <mergeCell ref="D116:K116"/>
    <mergeCell ref="M116:O116"/>
    <mergeCell ref="P116:Q116"/>
    <mergeCell ref="D117:K117"/>
    <mergeCell ref="M117:O117"/>
    <mergeCell ref="P117:Q117"/>
    <mergeCell ref="D114:K114"/>
    <mergeCell ref="M114:O114"/>
    <mergeCell ref="P114:Q114"/>
    <mergeCell ref="D115:K115"/>
    <mergeCell ref="M115:O115"/>
    <mergeCell ref="P115:Q115"/>
    <mergeCell ref="D112:K112"/>
    <mergeCell ref="M112:O112"/>
    <mergeCell ref="P112:Q112"/>
    <mergeCell ref="D113:K113"/>
    <mergeCell ref="M113:O113"/>
    <mergeCell ref="P113:Q113"/>
    <mergeCell ref="D110:K110"/>
    <mergeCell ref="M110:O110"/>
    <mergeCell ref="P110:Q110"/>
    <mergeCell ref="A111:Q111"/>
    <mergeCell ref="D108:K108"/>
    <mergeCell ref="M108:O108"/>
    <mergeCell ref="P108:Q108"/>
    <mergeCell ref="D109:K109"/>
    <mergeCell ref="M109:O109"/>
    <mergeCell ref="P109:Q109"/>
    <mergeCell ref="D106:K106"/>
    <mergeCell ref="M106:O106"/>
    <mergeCell ref="P106:Q106"/>
    <mergeCell ref="D107:K107"/>
    <mergeCell ref="M107:O107"/>
    <mergeCell ref="P107:Q107"/>
    <mergeCell ref="D104:K104"/>
    <mergeCell ref="M104:O104"/>
    <mergeCell ref="P104:Q104"/>
    <mergeCell ref="D105:K105"/>
    <mergeCell ref="M105:O105"/>
    <mergeCell ref="P105:Q105"/>
    <mergeCell ref="D102:K102"/>
    <mergeCell ref="M102:O102"/>
    <mergeCell ref="P102:Q102"/>
    <mergeCell ref="D103:K103"/>
    <mergeCell ref="M103:O103"/>
    <mergeCell ref="P103:Q103"/>
    <mergeCell ref="D100:K100"/>
    <mergeCell ref="M100:O100"/>
    <mergeCell ref="P100:Q100"/>
    <mergeCell ref="D101:K101"/>
    <mergeCell ref="M101:O101"/>
    <mergeCell ref="P101:Q101"/>
    <mergeCell ref="A98:Q98"/>
    <mergeCell ref="D99:K99"/>
    <mergeCell ref="M99:O99"/>
    <mergeCell ref="P99:Q99"/>
    <mergeCell ref="A96:B96"/>
    <mergeCell ref="D96:Q96"/>
    <mergeCell ref="A97:B97"/>
    <mergeCell ref="D97:Q97"/>
    <mergeCell ref="D94:K94"/>
    <mergeCell ref="M94:O94"/>
    <mergeCell ref="P94:Q94"/>
    <mergeCell ref="D95:K95"/>
    <mergeCell ref="M95:O95"/>
    <mergeCell ref="P95:Q95"/>
    <mergeCell ref="D92:K92"/>
    <mergeCell ref="M92:O92"/>
    <mergeCell ref="P92:Q92"/>
    <mergeCell ref="D93:K93"/>
    <mergeCell ref="M93:O93"/>
    <mergeCell ref="P93:Q93"/>
    <mergeCell ref="D90:K90"/>
    <mergeCell ref="M90:O90"/>
    <mergeCell ref="P90:Q90"/>
    <mergeCell ref="D91:K91"/>
    <mergeCell ref="M91:O91"/>
    <mergeCell ref="P91:Q91"/>
    <mergeCell ref="D88:K88"/>
    <mergeCell ref="M88:O88"/>
    <mergeCell ref="P88:Q88"/>
    <mergeCell ref="D89:K89"/>
    <mergeCell ref="M89:O89"/>
    <mergeCell ref="P89:Q89"/>
    <mergeCell ref="D86:K86"/>
    <mergeCell ref="M86:O86"/>
    <mergeCell ref="P86:Q86"/>
    <mergeCell ref="D87:K87"/>
    <mergeCell ref="M87:O87"/>
    <mergeCell ref="P87:Q87"/>
    <mergeCell ref="D84:K84"/>
    <mergeCell ref="M84:O84"/>
    <mergeCell ref="P84:Q84"/>
    <mergeCell ref="A85:Q85"/>
    <mergeCell ref="D82:K82"/>
    <mergeCell ref="M82:O82"/>
    <mergeCell ref="P82:Q82"/>
    <mergeCell ref="D83:K83"/>
    <mergeCell ref="M83:O83"/>
    <mergeCell ref="P83:Q83"/>
    <mergeCell ref="D80:K80"/>
    <mergeCell ref="M80:O80"/>
    <mergeCell ref="P80:Q80"/>
    <mergeCell ref="D81:K81"/>
    <mergeCell ref="M81:O81"/>
    <mergeCell ref="P81:Q81"/>
    <mergeCell ref="D78:K78"/>
    <mergeCell ref="M78:O78"/>
    <mergeCell ref="P78:Q78"/>
    <mergeCell ref="D79:K79"/>
    <mergeCell ref="M79:O79"/>
    <mergeCell ref="P79:Q79"/>
    <mergeCell ref="D76:K76"/>
    <mergeCell ref="M76:O76"/>
    <mergeCell ref="P76:Q76"/>
    <mergeCell ref="D77:K77"/>
    <mergeCell ref="M77:O77"/>
    <mergeCell ref="P77:Q77"/>
    <mergeCell ref="A74:Q74"/>
    <mergeCell ref="D75:K75"/>
    <mergeCell ref="M75:O75"/>
    <mergeCell ref="P75:Q75"/>
    <mergeCell ref="A72:B72"/>
    <mergeCell ref="D72:Q72"/>
    <mergeCell ref="A73:B73"/>
    <mergeCell ref="D73:Q73"/>
    <mergeCell ref="M69:O70"/>
    <mergeCell ref="P69:Q70"/>
    <mergeCell ref="A71:B71"/>
    <mergeCell ref="D71:K71"/>
    <mergeCell ref="M71:O71"/>
    <mergeCell ref="P71:Q71"/>
    <mergeCell ref="A69:B70"/>
    <mergeCell ref="C69:C70"/>
    <mergeCell ref="D69:K70"/>
    <mergeCell ref="L69:L70"/>
    <mergeCell ref="A66:K66"/>
    <mergeCell ref="L66:M66"/>
    <mergeCell ref="N66:O66"/>
    <mergeCell ref="P66:Q66"/>
    <mergeCell ref="A65:J65"/>
    <mergeCell ref="L65:M65"/>
    <mergeCell ref="N65:O65"/>
    <mergeCell ref="P65:Q65"/>
    <mergeCell ref="A64:J64"/>
    <mergeCell ref="L64:M64"/>
    <mergeCell ref="N64:O64"/>
    <mergeCell ref="P64:Q64"/>
    <mergeCell ref="P60:Q60"/>
    <mergeCell ref="A61:K61"/>
    <mergeCell ref="L61:M61"/>
    <mergeCell ref="N61:O61"/>
    <mergeCell ref="P61:Q61"/>
    <mergeCell ref="A60:B60"/>
    <mergeCell ref="E60:K60"/>
    <mergeCell ref="L60:M60"/>
    <mergeCell ref="N60:O60"/>
    <mergeCell ref="P58:Q58"/>
    <mergeCell ref="A59:B59"/>
    <mergeCell ref="E59:K59"/>
    <mergeCell ref="L59:M59"/>
    <mergeCell ref="N59:O59"/>
    <mergeCell ref="P59:Q59"/>
    <mergeCell ref="A58:B58"/>
    <mergeCell ref="E58:K58"/>
    <mergeCell ref="L58:M58"/>
    <mergeCell ref="N58:O58"/>
    <mergeCell ref="P56:Q56"/>
    <mergeCell ref="A57:B57"/>
    <mergeCell ref="E57:K57"/>
    <mergeCell ref="L57:M57"/>
    <mergeCell ref="N57:O57"/>
    <mergeCell ref="P57:Q57"/>
    <mergeCell ref="A56:B56"/>
    <mergeCell ref="E56:K56"/>
    <mergeCell ref="L56:M56"/>
    <mergeCell ref="N56:O56"/>
    <mergeCell ref="P54:Q54"/>
    <mergeCell ref="A55:B55"/>
    <mergeCell ref="E55:K55"/>
    <mergeCell ref="L55:M55"/>
    <mergeCell ref="N55:O55"/>
    <mergeCell ref="P55:Q55"/>
    <mergeCell ref="A54:B54"/>
    <mergeCell ref="E54:K54"/>
    <mergeCell ref="L54:M54"/>
    <mergeCell ref="N54:O54"/>
    <mergeCell ref="P52:Q52"/>
    <mergeCell ref="A53:B53"/>
    <mergeCell ref="E53:K53"/>
    <mergeCell ref="L53:M53"/>
    <mergeCell ref="N53:O53"/>
    <mergeCell ref="P53:Q53"/>
    <mergeCell ref="A52:B52"/>
    <mergeCell ref="E52:K52"/>
    <mergeCell ref="L52:M52"/>
    <mergeCell ref="N52:O52"/>
    <mergeCell ref="P50:Q50"/>
    <mergeCell ref="A51:B51"/>
    <mergeCell ref="E51:K51"/>
    <mergeCell ref="L51:M51"/>
    <mergeCell ref="N51:O51"/>
    <mergeCell ref="P51:Q51"/>
    <mergeCell ref="A50:B50"/>
    <mergeCell ref="E50:K50"/>
    <mergeCell ref="L50:M50"/>
    <mergeCell ref="N50:O50"/>
    <mergeCell ref="A43:B43"/>
    <mergeCell ref="E43:Q43"/>
    <mergeCell ref="A48:B49"/>
    <mergeCell ref="C48:C49"/>
    <mergeCell ref="D48:D49"/>
    <mergeCell ref="E48:K49"/>
    <mergeCell ref="L48:M49"/>
    <mergeCell ref="N48:O49"/>
    <mergeCell ref="P48:Q49"/>
    <mergeCell ref="A42:B42"/>
    <mergeCell ref="E42:Q42"/>
    <mergeCell ref="A41:B41"/>
    <mergeCell ref="E41:Q41"/>
    <mergeCell ref="B31:Q31"/>
    <mergeCell ref="B35:Q35"/>
    <mergeCell ref="B36:Q36"/>
    <mergeCell ref="A39:B39"/>
    <mergeCell ref="E39:Q39"/>
    <mergeCell ref="B32:Q32"/>
    <mergeCell ref="B25:C25"/>
    <mergeCell ref="H25:Q25"/>
    <mergeCell ref="B27:Q27"/>
    <mergeCell ref="B29:Q29"/>
    <mergeCell ref="B22:C22"/>
    <mergeCell ref="E22:Q22"/>
    <mergeCell ref="B24:C24"/>
    <mergeCell ref="E24:F24"/>
    <mergeCell ref="G24:Q24"/>
    <mergeCell ref="B19:C19"/>
    <mergeCell ref="E19:Q19"/>
    <mergeCell ref="B21:C21"/>
    <mergeCell ref="E21:Q21"/>
    <mergeCell ref="A13:Q13"/>
    <mergeCell ref="A14:Q14"/>
    <mergeCell ref="B18:C18"/>
    <mergeCell ref="E18:Q18"/>
    <mergeCell ref="M6:Q6"/>
    <mergeCell ref="M7:Q7"/>
    <mergeCell ref="M9:Q9"/>
    <mergeCell ref="M10:Q10"/>
  </mergeCells>
  <printOptions/>
  <pageMargins left="0.19685039370078738" right="0.19685039370078738" top="0.19685039370078738" bottom="0.19685039370078738" header="0.19685039370078738" footer="0.19685039370078738"/>
  <pageSetup fitToHeight="0" horizontalDpi="600" verticalDpi="600" orientation="landscape" pageOrder="overThenDown" paperSize="9" scale="94" r:id="rId1"/>
  <rowBreaks count="4" manualBreakCount="4">
    <brk id="33" max="255" man="1"/>
    <brk id="67" max="17" man="1"/>
    <brk id="110" max="17" man="1"/>
    <brk id="1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</cp:lastModifiedBy>
  <cp:lastPrinted>2018-12-27T11:02:59Z</cp:lastPrinted>
  <dcterms:created xsi:type="dcterms:W3CDTF">2018-12-12T14:17:17Z</dcterms:created>
  <dcterms:modified xsi:type="dcterms:W3CDTF">2019-01-09T08:16:32Z</dcterms:modified>
  <cp:category/>
  <cp:version/>
  <cp:contentType/>
  <cp:contentStatus/>
  <cp:revision>1</cp:revision>
</cp:coreProperties>
</file>