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<sst xmlns="http://schemas.openxmlformats.org/spreadsheetml/2006/main" count="209" uniqueCount="110">
  <si>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</si>
  <si>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</si>
  <si>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</si>
  <si>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</si>
  <si>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Виконавчого комітету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</si>
  <si>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</si>
  <si>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</si>
  <si>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</si>
  <si>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</si>
  <si>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</si>
  <si>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</si>
  <si>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</si>
  <si>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</si>
  <si>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</si>
  <si>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</si>
  <si>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Здійснення соціальної роботи з вразливими категоріями населення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</si>
  <si>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</si>
  <si>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</si>
  <si>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</si>
  <si>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</si>
  <si>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</si>
  <si>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</si>
  <si>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</si>
  <si>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</si>
  <si>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</si>
  <si>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</si>
  <si>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</si>
  <si>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</si>
  <si>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</si>
  <si>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</si>
  <si>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0213121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</si>
  <si>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</si>
  <si>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</si>
  <si>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</si>
  <si>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</si>
  <si>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</si>
  <si>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</si>
  <si>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Надання соціальних послуг дітям, молоді та сім`ям, які опинились у складних життєвих обставинах та потребують сторонньої допомоги.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</si>
  <si>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</si>
  <si>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</si>
  <si>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</si>
  <si>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Утримання та забезпечення діяльності центрів соціальних служб для сім’ї, дітей та молоді</t>
  </si>
  <si>
    <t>Програма "Молодь"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</si>
  <si>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</si>
  <si>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</si>
  <si>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</si>
  <si>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</si>
  <si>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</si>
  <si>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</si>
  <si>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</si>
  <si>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центрів соціальних служб для сім'ї, дітей та молоді</t>
  </si>
  <si>
    <t>од.</t>
  </si>
  <si>
    <t>кількість штатних працівників центрів соціальних служб для сім'ї, дітей та молоді</t>
  </si>
  <si>
    <t>шт.од</t>
  </si>
  <si>
    <t>штатний розпис</t>
  </si>
  <si>
    <t>продукту</t>
  </si>
  <si>
    <t>кількість закладів, що надають соціальні послуги сімям, дітям та молоді, діяльність яких координується центрами соціальних служб для сімї, дітей та молоді</t>
  </si>
  <si>
    <t>кількість прийомних сімей, дитячих будинків сімейного  типу, сімей, які опинились в складних життєвих  обставинах, охоплених соціальним супроводом</t>
  </si>
  <si>
    <t>ефективності</t>
  </si>
  <si>
    <t>середні витрати на утримання одного центру соціальних служб для сім'ї, дітей та молоді</t>
  </si>
  <si>
    <t>грн</t>
  </si>
  <si>
    <t>розрахунок</t>
  </si>
  <si>
    <t>середні витрати на забезпечення діяльності одного працівника центру соціальних служб для сім'ї, дітей та молоді</t>
  </si>
  <si>
    <t>середні витрати на здійснення соціального супроводу</t>
  </si>
  <si>
    <t>середні витрати на надання однієї соціальної послуги</t>
  </si>
  <si>
    <t>якості</t>
  </si>
  <si>
    <t>кількість підготовлених кандидатів в опікуни, піклувальники,прийомні батьки, та батьки-вихователі, які пройшли підготовку та стали прийомними батьками, або батьками-вихователями.</t>
  </si>
  <si>
    <t>осіб</t>
  </si>
  <si>
    <t>кількість послуг, які надані центрами соціальних служб для сім'ї, дітей та молоді</t>
  </si>
  <si>
    <t>динаміка кількості осіб,яким надано соціальні послуги, порівняно з минулим роком</t>
  </si>
  <si>
    <t>%</t>
  </si>
  <si>
    <t>динаміка кількості сімей та осіб,які перебувають у складних життєвих обставинах, знятих з соціального супроводу з позитивним результатом, порівняно з минулим роком</t>
  </si>
  <si>
    <t>Здійснення заходів із забезпечення соціальної підтримки та надання соціальних послуг дітям молоді та сім`ям, які опинились у складних життєвих обставинах.</t>
  </si>
  <si>
    <t>кількість спеціалістів залучених до заходів</t>
  </si>
  <si>
    <t>кількість заходів центрів соціальних служб для сім'ї, дітей та молоді</t>
  </si>
  <si>
    <t>кількість звернень до центру соціальних служб для сім'ї, дітей та молоді</t>
  </si>
  <si>
    <t>кількість участників заходів, проведених центрами соціальних служб для сім'ї, дітей та молоді</t>
  </si>
  <si>
    <t>кількість дітей ,молоді та сімей, яким надані соціальні послуги</t>
  </si>
  <si>
    <t>середні витрати на один захід  проведений центрами соціальних служб для сім'ї, дітей та молоді</t>
  </si>
  <si>
    <t>середні витрати на одного учасника заходів, проведених центрами соціальних служб для сім'ї, дітей та молоді</t>
  </si>
  <si>
    <t>динаміка кількості учасників,охоплених заходами центрів соціальних служб для сім'ї, дітей та молоді порівняно з минулим роком</t>
  </si>
  <si>
    <t>питома вага дітей,сімей та молоді від загальної кількості звернень,які внаслідок отриманих соціальних послуг розв'язали свої соціальні проблеми та поліпшили своє становище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</si>
  <si>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</si>
  <si>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</si>
  <si>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</si>
  <si>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</si>
  <si>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</si>
  <si>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</si>
  <si>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</si>
  <si>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</si>
  <si>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</si>
  <si>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</si>
  <si>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</si>
  <si>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</si>
  <si>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</si>
  <si>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</si>
  <si>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чоловіків.</t>
  </si>
  <si>
    <t>мережа</t>
  </si>
  <si>
    <t>журнал обліку</t>
  </si>
  <si>
    <t>кількість підготовлених прийомних батьків, батьків-вихователів, які пройшли навчання з метою підвищення їхнього виховного потенціалу</t>
  </si>
  <si>
    <t>Департаменту фінансів Миколаївської міської ради
від  13.02.2018 № 23вгс/19</t>
  </si>
  <si>
    <t>(у редакції наказу виконавчого комітету Миколаївької міської</t>
  </si>
  <si>
    <t>ради і департаменту фінансів Миколаївської міської ради від</t>
  </si>
  <si>
    <t>Обсяг бюджетних призначень/бюджетних асигнувань  -   1 977,752 тис.гривень, у тому числі загального фонду -  1 977,752 тис.гривень та спеціального фонду -  тис.гривень</t>
  </si>
  <si>
    <t>Директор департаменту фінансів Миколаївської міської ради</t>
  </si>
  <si>
    <t>В.Є.Святелик</t>
  </si>
  <si>
    <t>Перший заступник міського голови</t>
  </si>
  <si>
    <t>В.І.Криленко</t>
  </si>
  <si>
    <t>"Конституція України від 28 червня 1996 року V  сесія Верховної ради України;
Бюджетний кодекс України  № 2456-VI  від 08.07.10; 
Закон України "Про державний бюджет України на 2018 рік" від 07.12.2017 № 2246-VІIІ;
Закон України " Про сприяння соціальному становленню та розвитку молоді в Україні " із змінами та доповненнями від 05.02.1993 № 2998-XII;
Постанова КМУ " Про комплексні заходи КМУ щодо реалізації державної молодіжної політики України ("Молодь України")";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бюджетів"та "Правила складання паспортів бюджетних програм місцевих бюджетів та звітів про їх виконання".
Наказ Міністерства соціальної політики України "Про затвердження Типового переліку бюджетних програм і результативних показників їх виконання для місцевих бюджетів у галузі "Соціальний захист сім'ї та дітей" від 18.01.2017 №57                                                                                                                                                                                                                                                                                                                                                                           Міська програма "Молодь" на 2016-2018 роки. Рішення ММР від 5.04.16 № 4/12 зі змінами та доповненнями"
Рішення ММР "Про міський бюджет міста Миколаєва на 2018 рік" від 21.12.17 № 32/17 зі змінами від 07.06.2018 №38/4;</t>
  </si>
  <si>
    <t>_ 21. 06.2018 __ № _134вгс/63__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</si>
</sst>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&quot;    &quot;"/>
    <numFmt numFmtId="166" formatCode="0.000"/>
    <numFmt numFmtId="167" formatCode="#,##0.000"/>
    <numFmt numFmtId="168" formatCode="0&quot;     &quot;"/>
  </numFmts>
  <fonts count="27">
    <font>
      <sz val="8"/>
      <name val="Arial"/>
      <family val="0"/>
    </font>
    <font>
      <sz val="11"/>
      <color indexed="8"/>
      <name val="Calibri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1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65" fontId="7" fillId="24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165" fontId="0" fillId="2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1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19" xfId="0" applyNumberFormat="1" applyBorder="1" applyAlignment="1">
      <alignment horizontal="left"/>
    </xf>
    <xf numFmtId="0" fontId="7" fillId="0" borderId="20" xfId="0" applyFont="1" applyBorder="1" applyAlignment="1">
      <alignment horizontal="left"/>
    </xf>
    <xf numFmtId="1" fontId="0" fillId="0" borderId="19" xfId="0" applyNumberFormat="1" applyBorder="1" applyAlignment="1">
      <alignment vertical="center"/>
    </xf>
    <xf numFmtId="1" fontId="0" fillId="0" borderId="21" xfId="0" applyNumberFormat="1" applyBorder="1" applyAlignment="1">
      <alignment vertical="center"/>
    </xf>
    <xf numFmtId="0" fontId="4" fillId="0" borderId="0" xfId="0" applyFont="1" applyAlignment="1">
      <alignment horizontal="left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6" fontId="0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/>
    </xf>
    <xf numFmtId="1" fontId="7" fillId="0" borderId="13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6" fontId="0" fillId="24" borderId="19" xfId="0" applyNumberFormat="1" applyFill="1" applyBorder="1" applyAlignment="1">
      <alignment horizontal="right" vertical="center" wrapText="1"/>
    </xf>
    <xf numFmtId="166" fontId="0" fillId="24" borderId="21" xfId="0" applyNumberFormat="1" applyFill="1" applyBorder="1" applyAlignment="1">
      <alignment horizontal="right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166" fontId="7" fillId="24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" fontId="7" fillId="0" borderId="29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3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7" fontId="7" fillId="24" borderId="13" xfId="0" applyNumberFormat="1" applyFont="1" applyFill="1" applyBorder="1" applyAlignment="1">
      <alignment horizontal="right" vertical="center" wrapText="1"/>
    </xf>
    <xf numFmtId="166" fontId="0" fillId="0" borderId="13" xfId="0" applyNumberForma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67" fontId="7" fillId="24" borderId="16" xfId="0" applyNumberFormat="1" applyFont="1" applyFill="1" applyBorder="1" applyAlignment="1">
      <alignment horizontal="right" vertical="center" wrapText="1"/>
    </xf>
    <xf numFmtId="0" fontId="7" fillId="24" borderId="16" xfId="0" applyFont="1" applyFill="1" applyBorder="1" applyAlignment="1">
      <alignment horizontal="right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166" fontId="7" fillId="24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Border="1" applyAlignment="1">
      <alignment horizontal="center" vertical="center" wrapText="1"/>
    </xf>
    <xf numFmtId="166" fontId="0" fillId="24" borderId="16" xfId="0" applyNumberFormat="1" applyFill="1" applyBorder="1" applyAlignment="1">
      <alignment horizontal="right" vertical="center" wrapText="1"/>
    </xf>
    <xf numFmtId="0" fontId="0" fillId="24" borderId="16" xfId="0" applyFill="1" applyBorder="1" applyAlignment="1">
      <alignment horizontal="right" vertical="center" wrapText="1"/>
    </xf>
    <xf numFmtId="166" fontId="0" fillId="24" borderId="13" xfId="0" applyNumberForma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wrapText="1"/>
    </xf>
    <xf numFmtId="0" fontId="7" fillId="0" borderId="29" xfId="0" applyFont="1" applyBorder="1" applyAlignment="1">
      <alignment horizontal="left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" fontId="0" fillId="0" borderId="13" xfId="0" applyNumberFormat="1" applyBorder="1" applyAlignment="1">
      <alignment horizontal="right"/>
    </xf>
    <xf numFmtId="0" fontId="0" fillId="0" borderId="41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164" fontId="7" fillId="0" borderId="0" xfId="0" applyNumberFormat="1" applyFont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6" fontId="0" fillId="0" borderId="19" xfId="0" applyNumberFormat="1" applyFont="1" applyBorder="1" applyAlignment="1">
      <alignment horizontal="right" vertical="center" wrapText="1"/>
    </xf>
    <xf numFmtId="166" fontId="0" fillId="0" borderId="21" xfId="0" applyNumberFormat="1" applyFont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9"/>
  <sheetViews>
    <sheetView tabSelected="1" zoomScalePageLayoutView="0" workbookViewId="0" topLeftCell="A1">
      <selection activeCell="A16" sqref="A16:Q16"/>
    </sheetView>
  </sheetViews>
  <sheetFormatPr defaultColWidth="10.5" defaultRowHeight="11.25" customHeight="1"/>
  <cols>
    <col min="1" max="1" width="3.5" style="1" customWidth="1"/>
    <col min="2" max="2" width="5.66015625" style="1" customWidth="1"/>
    <col min="3" max="3" width="11.5" style="1" customWidth="1"/>
    <col min="4" max="17" width="11.66015625" style="1" customWidth="1"/>
  </cols>
  <sheetData>
    <row r="1" s="1" customFormat="1" ht="10.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3:17" ht="12.75" customHeight="1">
      <c r="M6" s="130" t="s">
        <v>3</v>
      </c>
      <c r="N6" s="130"/>
      <c r="O6" s="130"/>
      <c r="P6" s="130"/>
      <c r="Q6" s="130"/>
    </row>
    <row r="7" spans="13:17" ht="12.75" customHeight="1">
      <c r="M7" s="131" t="s">
        <v>4</v>
      </c>
      <c r="N7" s="131"/>
      <c r="O7" s="131"/>
      <c r="P7" s="131"/>
      <c r="Q7" s="131"/>
    </row>
    <row r="9" spans="13:17" ht="12.75" customHeight="1">
      <c r="M9" s="130" t="s">
        <v>5</v>
      </c>
      <c r="N9" s="130"/>
      <c r="O9" s="130"/>
      <c r="P9" s="130"/>
      <c r="Q9" s="130"/>
    </row>
    <row r="10" spans="13:17" ht="25.5" customHeight="1">
      <c r="M10" s="131" t="s">
        <v>100</v>
      </c>
      <c r="N10" s="131"/>
      <c r="O10" s="131"/>
      <c r="P10" s="131"/>
      <c r="Q10" s="131"/>
    </row>
    <row r="11" spans="13:17" ht="12.75" customHeight="1">
      <c r="M11" s="38"/>
      <c r="N11" s="38"/>
      <c r="O11" s="38"/>
      <c r="P11" s="38"/>
      <c r="Q11" s="38"/>
    </row>
    <row r="12" spans="13:18" ht="12.75" customHeight="1">
      <c r="M12" s="56" t="s">
        <v>101</v>
      </c>
      <c r="N12" s="56"/>
      <c r="O12" s="56"/>
      <c r="P12" s="56"/>
      <c r="Q12" s="56"/>
      <c r="R12" s="56"/>
    </row>
    <row r="13" spans="13:18" ht="12.75" customHeight="1">
      <c r="M13" s="56" t="s">
        <v>102</v>
      </c>
      <c r="N13" s="56"/>
      <c r="O13" s="56"/>
      <c r="P13" s="56"/>
      <c r="Q13" s="56"/>
      <c r="R13" s="56"/>
    </row>
    <row r="14" spans="13:17" ht="11.25" customHeight="1">
      <c r="M14" s="56" t="s">
        <v>109</v>
      </c>
      <c r="N14" s="56"/>
      <c r="O14" s="56"/>
      <c r="P14" s="56"/>
      <c r="Q14" s="56"/>
    </row>
    <row r="15" ht="10.5" customHeight="1"/>
    <row r="16" spans="1:17" ht="15.75" customHeight="1">
      <c r="A16" s="132" t="s">
        <v>6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</row>
    <row r="17" spans="1:17" ht="15.75" customHeight="1">
      <c r="A17" s="133" t="s">
        <v>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</row>
    <row r="21" spans="1:17" ht="10.5" customHeight="1">
      <c r="A21" s="4" t="s">
        <v>8</v>
      </c>
      <c r="B21" s="127">
        <v>200000</v>
      </c>
      <c r="C21" s="127"/>
      <c r="E21" s="128" t="s">
        <v>9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</row>
    <row r="22" spans="2:17" ht="10.5" customHeight="1">
      <c r="B22" s="67" t="s">
        <v>10</v>
      </c>
      <c r="C22" s="67"/>
      <c r="E22" s="129" t="s">
        <v>11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4" spans="1:17" ht="10.5" customHeight="1">
      <c r="A24" s="4" t="s">
        <v>12</v>
      </c>
      <c r="B24" s="127">
        <v>210000</v>
      </c>
      <c r="C24" s="127"/>
      <c r="E24" s="128" t="s">
        <v>9</v>
      </c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2:17" ht="10.5" customHeight="1">
      <c r="B25" s="67" t="s">
        <v>10</v>
      </c>
      <c r="C25" s="67"/>
      <c r="E25" s="129" t="s">
        <v>13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7" spans="1:17" ht="10.5" customHeight="1">
      <c r="A27" s="4" t="s">
        <v>14</v>
      </c>
      <c r="B27" s="127">
        <v>213120</v>
      </c>
      <c r="C27" s="127"/>
      <c r="E27" s="136"/>
      <c r="F27" s="136"/>
      <c r="H27" s="128" t="s">
        <v>15</v>
      </c>
      <c r="I27" s="128"/>
      <c r="J27" s="128"/>
      <c r="K27" s="128"/>
      <c r="L27" s="128"/>
      <c r="M27" s="128"/>
      <c r="N27" s="128"/>
      <c r="O27" s="128"/>
      <c r="P27" s="128"/>
      <c r="Q27" s="128"/>
    </row>
    <row r="28" spans="2:17" ht="10.5" customHeight="1">
      <c r="B28" s="67" t="s">
        <v>10</v>
      </c>
      <c r="C28" s="67"/>
      <c r="E28" s="6" t="s">
        <v>16</v>
      </c>
      <c r="F28" s="7" t="s">
        <v>17</v>
      </c>
      <c r="H28" s="129" t="s">
        <v>18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30" spans="1:17" ht="10.5" customHeight="1">
      <c r="A30" s="4" t="s">
        <v>19</v>
      </c>
      <c r="B30" s="114" t="s">
        <v>103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</row>
    <row r="32" spans="1:17" ht="10.5" customHeight="1">
      <c r="A32" s="8" t="s">
        <v>20</v>
      </c>
      <c r="B32" s="115" t="s">
        <v>21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4" spans="2:17" ht="132.75" customHeight="1">
      <c r="B34" s="116" t="s">
        <v>108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</row>
    <row r="37" spans="1:17" ht="10.5" customHeight="1">
      <c r="A37" s="4" t="s">
        <v>22</v>
      </c>
      <c r="B37" s="117" t="s">
        <v>23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</row>
    <row r="38" spans="1:17" ht="10.5" customHeight="1">
      <c r="A38" s="10"/>
      <c r="B38" s="118" t="s">
        <v>96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</row>
    <row r="40" spans="1:2" ht="10.5" customHeight="1" thickBot="1">
      <c r="A40" s="4" t="s">
        <v>24</v>
      </c>
      <c r="B40" s="4" t="s">
        <v>25</v>
      </c>
    </row>
    <row r="41" spans="1:17" ht="10.5" customHeight="1" thickBot="1">
      <c r="A41" s="119" t="s">
        <v>26</v>
      </c>
      <c r="B41" s="119"/>
      <c r="C41" s="11" t="s">
        <v>27</v>
      </c>
      <c r="D41" s="35" t="s">
        <v>28</v>
      </c>
      <c r="E41" s="120" t="s">
        <v>29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2"/>
    </row>
    <row r="42" spans="1:17" ht="10.5" customHeight="1">
      <c r="A42" s="123">
        <v>1</v>
      </c>
      <c r="B42" s="123"/>
      <c r="C42" s="12" t="s">
        <v>30</v>
      </c>
      <c r="D42" s="34">
        <v>1040</v>
      </c>
      <c r="E42" s="124" t="s">
        <v>41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</row>
    <row r="44" spans="1:17" ht="10.5" customHeight="1">
      <c r="A44" s="4" t="s">
        <v>31</v>
      </c>
      <c r="Q44" s="4" t="s">
        <v>32</v>
      </c>
    </row>
    <row r="45" spans="1:17" ht="10.5" customHeight="1">
      <c r="A45" s="111" t="s">
        <v>26</v>
      </c>
      <c r="B45" s="111"/>
      <c r="C45" s="113" t="s">
        <v>27</v>
      </c>
      <c r="D45" s="113" t="s">
        <v>28</v>
      </c>
      <c r="E45" s="51" t="s">
        <v>33</v>
      </c>
      <c r="F45" s="51"/>
      <c r="G45" s="51"/>
      <c r="H45" s="51"/>
      <c r="I45" s="51"/>
      <c r="J45" s="51"/>
      <c r="K45" s="51"/>
      <c r="L45" s="51" t="s">
        <v>34</v>
      </c>
      <c r="M45" s="51"/>
      <c r="N45" s="51" t="s">
        <v>35</v>
      </c>
      <c r="O45" s="51"/>
      <c r="P45" s="108" t="s">
        <v>36</v>
      </c>
      <c r="Q45" s="108"/>
    </row>
    <row r="46" spans="1:17" ht="10.5" customHeight="1">
      <c r="A46" s="72"/>
      <c r="B46" s="112"/>
      <c r="C46" s="109"/>
      <c r="D46" s="109"/>
      <c r="E46" s="52"/>
      <c r="F46" s="53"/>
      <c r="G46" s="53"/>
      <c r="H46" s="53"/>
      <c r="I46" s="53"/>
      <c r="J46" s="53"/>
      <c r="K46" s="53"/>
      <c r="L46" s="52"/>
      <c r="M46" s="53"/>
      <c r="N46" s="52"/>
      <c r="O46" s="53"/>
      <c r="P46" s="109"/>
      <c r="Q46" s="110"/>
    </row>
    <row r="47" spans="1:17" ht="10.5" customHeight="1">
      <c r="A47" s="63">
        <v>1</v>
      </c>
      <c r="B47" s="63"/>
      <c r="C47" s="13">
        <v>2</v>
      </c>
      <c r="D47" s="13">
        <v>3</v>
      </c>
      <c r="E47" s="94">
        <v>4</v>
      </c>
      <c r="F47" s="94"/>
      <c r="G47" s="94"/>
      <c r="H47" s="94"/>
      <c r="I47" s="94"/>
      <c r="J47" s="94"/>
      <c r="K47" s="94"/>
      <c r="L47" s="94">
        <v>5</v>
      </c>
      <c r="M47" s="94"/>
      <c r="N47" s="94">
        <v>6</v>
      </c>
      <c r="O47" s="94"/>
      <c r="P47" s="77">
        <v>7</v>
      </c>
      <c r="Q47" s="77"/>
    </row>
    <row r="48" spans="1:17" ht="26.25" customHeight="1">
      <c r="A48" s="107"/>
      <c r="B48" s="107"/>
      <c r="C48" s="14" t="s">
        <v>30</v>
      </c>
      <c r="D48" s="15">
        <v>1040</v>
      </c>
      <c r="E48" s="91" t="s">
        <v>41</v>
      </c>
      <c r="F48" s="91"/>
      <c r="G48" s="91"/>
      <c r="H48" s="91"/>
      <c r="I48" s="91"/>
      <c r="J48" s="91"/>
      <c r="K48" s="91"/>
      <c r="L48" s="61">
        <f>L49+L50</f>
        <v>1977.7520000000002</v>
      </c>
      <c r="M48" s="61"/>
      <c r="N48" s="96"/>
      <c r="O48" s="96"/>
      <c r="P48" s="102">
        <f>P49+P50</f>
        <v>1977.7520000000002</v>
      </c>
      <c r="Q48" s="102"/>
    </row>
    <row r="49" spans="1:17" ht="21.75" customHeight="1">
      <c r="A49" s="103">
        <v>1</v>
      </c>
      <c r="B49" s="103"/>
      <c r="C49" s="16" t="s">
        <v>30</v>
      </c>
      <c r="D49" s="17">
        <v>1040</v>
      </c>
      <c r="E49" s="46" t="s">
        <v>37</v>
      </c>
      <c r="F49" s="46"/>
      <c r="G49" s="46"/>
      <c r="H49" s="46"/>
      <c r="I49" s="46"/>
      <c r="J49" s="46"/>
      <c r="K49" s="46"/>
      <c r="L49" s="104">
        <v>1956.352</v>
      </c>
      <c r="M49" s="104"/>
      <c r="N49" s="105"/>
      <c r="O49" s="105"/>
      <c r="P49" s="106">
        <f>L49</f>
        <v>1956.352</v>
      </c>
      <c r="Q49" s="106"/>
    </row>
    <row r="50" spans="1:17" ht="21.75" customHeight="1">
      <c r="A50" s="97">
        <v>2</v>
      </c>
      <c r="B50" s="98"/>
      <c r="C50" s="16" t="s">
        <v>30</v>
      </c>
      <c r="D50" s="17">
        <v>1040</v>
      </c>
      <c r="E50" s="99" t="s">
        <v>72</v>
      </c>
      <c r="F50" s="100"/>
      <c r="G50" s="100"/>
      <c r="H50" s="100"/>
      <c r="I50" s="100"/>
      <c r="J50" s="100"/>
      <c r="K50" s="101"/>
      <c r="L50" s="57">
        <v>21.4</v>
      </c>
      <c r="M50" s="58"/>
      <c r="N50" s="59"/>
      <c r="O50" s="60"/>
      <c r="P50" s="57">
        <f>L50</f>
        <v>21.4</v>
      </c>
      <c r="Q50" s="58"/>
    </row>
    <row r="51" spans="1:17" s="1" customFormat="1" ht="10.5" customHeight="1">
      <c r="A51" s="65" t="s">
        <v>38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95">
        <f>L48</f>
        <v>1977.7520000000002</v>
      </c>
      <c r="M51" s="95"/>
      <c r="N51" s="96"/>
      <c r="O51" s="96"/>
      <c r="P51" s="88">
        <f>P48</f>
        <v>1977.7520000000002</v>
      </c>
      <c r="Q51" s="88"/>
    </row>
    <row r="53" spans="1:17" ht="10.5" customHeight="1">
      <c r="A53" s="4" t="s">
        <v>39</v>
      </c>
      <c r="Q53" s="4" t="s">
        <v>32</v>
      </c>
    </row>
    <row r="54" spans="1:17" ht="21.75" customHeight="1">
      <c r="A54" s="71" t="s">
        <v>40</v>
      </c>
      <c r="B54" s="71"/>
      <c r="C54" s="71"/>
      <c r="D54" s="71"/>
      <c r="E54" s="71"/>
      <c r="F54" s="71"/>
      <c r="G54" s="71"/>
      <c r="H54" s="71"/>
      <c r="I54" s="71"/>
      <c r="J54" s="71"/>
      <c r="K54" s="19" t="s">
        <v>27</v>
      </c>
      <c r="L54" s="75" t="s">
        <v>34</v>
      </c>
      <c r="M54" s="75"/>
      <c r="N54" s="75" t="s">
        <v>35</v>
      </c>
      <c r="O54" s="75"/>
      <c r="P54" s="92" t="s">
        <v>36</v>
      </c>
      <c r="Q54" s="92"/>
    </row>
    <row r="55" spans="1:17" ht="10.5" customHeight="1">
      <c r="A55" s="93">
        <v>1</v>
      </c>
      <c r="B55" s="93"/>
      <c r="C55" s="93"/>
      <c r="D55" s="93"/>
      <c r="E55" s="93"/>
      <c r="F55" s="93"/>
      <c r="G55" s="93"/>
      <c r="H55" s="93"/>
      <c r="I55" s="93"/>
      <c r="J55" s="93"/>
      <c r="K55" s="13">
        <v>2</v>
      </c>
      <c r="L55" s="94">
        <v>3</v>
      </c>
      <c r="M55" s="94"/>
      <c r="N55" s="94">
        <v>4</v>
      </c>
      <c r="O55" s="94"/>
      <c r="P55" s="77">
        <v>5</v>
      </c>
      <c r="Q55" s="77"/>
    </row>
    <row r="56" spans="1:17" ht="10.5" customHeight="1">
      <c r="A56" s="91" t="s">
        <v>41</v>
      </c>
      <c r="B56" s="91"/>
      <c r="C56" s="91"/>
      <c r="D56" s="91"/>
      <c r="E56" s="91"/>
      <c r="F56" s="91"/>
      <c r="G56" s="91"/>
      <c r="H56" s="91"/>
      <c r="I56" s="91"/>
      <c r="J56" s="91"/>
      <c r="K56" s="16" t="s">
        <v>30</v>
      </c>
      <c r="L56" s="83">
        <f>L58</f>
        <v>1977.7520000000002</v>
      </c>
      <c r="M56" s="83"/>
      <c r="N56" s="84"/>
      <c r="O56" s="84"/>
      <c r="P56" s="83">
        <f>L56</f>
        <v>1977.7520000000002</v>
      </c>
      <c r="Q56" s="83"/>
    </row>
    <row r="57" spans="1:17" ht="10.5" customHeight="1">
      <c r="A57" s="46" t="s">
        <v>42</v>
      </c>
      <c r="B57" s="46"/>
      <c r="C57" s="46"/>
      <c r="D57" s="46"/>
      <c r="E57" s="46"/>
      <c r="F57" s="46"/>
      <c r="G57" s="46"/>
      <c r="H57" s="46"/>
      <c r="I57" s="46"/>
      <c r="J57" s="46"/>
      <c r="K57" s="20" t="s">
        <v>43</v>
      </c>
      <c r="L57" s="89">
        <f>L51</f>
        <v>1977.7520000000002</v>
      </c>
      <c r="M57" s="89"/>
      <c r="N57" s="90"/>
      <c r="O57" s="90"/>
      <c r="P57" s="89">
        <f>L57</f>
        <v>1977.7520000000002</v>
      </c>
      <c r="Q57" s="89"/>
    </row>
    <row r="58" spans="1:17" ht="10.5" customHeight="1">
      <c r="A58" s="84" t="s">
        <v>38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3">
        <f>L57</f>
        <v>1977.7520000000002</v>
      </c>
      <c r="M58" s="83"/>
      <c r="N58" s="84"/>
      <c r="O58" s="84"/>
      <c r="P58" s="83">
        <f>L58</f>
        <v>1977.7520000000002</v>
      </c>
      <c r="Q58" s="83"/>
    </row>
    <row r="60" ht="10.5" customHeight="1">
      <c r="A60" s="4" t="s">
        <v>44</v>
      </c>
    </row>
    <row r="61" spans="1:17" ht="12" customHeight="1">
      <c r="A61" s="45" t="s">
        <v>26</v>
      </c>
      <c r="B61" s="45"/>
      <c r="C61" s="41" t="s">
        <v>27</v>
      </c>
      <c r="D61" s="78" t="s">
        <v>45</v>
      </c>
      <c r="E61" s="78"/>
      <c r="F61" s="78"/>
      <c r="G61" s="78"/>
      <c r="H61" s="78"/>
      <c r="I61" s="78"/>
      <c r="J61" s="78"/>
      <c r="K61" s="78"/>
      <c r="L61" s="81" t="s">
        <v>46</v>
      </c>
      <c r="M61" s="81" t="s">
        <v>47</v>
      </c>
      <c r="N61" s="81"/>
      <c r="O61" s="81"/>
      <c r="P61" s="85" t="s">
        <v>48</v>
      </c>
      <c r="Q61" s="85"/>
    </row>
    <row r="62" spans="1:17" ht="12" customHeight="1">
      <c r="A62" s="39"/>
      <c r="B62" s="40"/>
      <c r="C62" s="42"/>
      <c r="D62" s="79"/>
      <c r="E62" s="80"/>
      <c r="F62" s="80"/>
      <c r="G62" s="80"/>
      <c r="H62" s="80"/>
      <c r="I62" s="80"/>
      <c r="J62" s="80"/>
      <c r="K62" s="80"/>
      <c r="L62" s="82"/>
      <c r="M62" s="79"/>
      <c r="N62" s="80"/>
      <c r="O62" s="40"/>
      <c r="P62" s="86"/>
      <c r="Q62" s="87"/>
    </row>
    <row r="63" spans="1:17" ht="10.5" customHeight="1">
      <c r="A63" s="63">
        <v>1</v>
      </c>
      <c r="B63" s="63"/>
      <c r="C63" s="13">
        <v>2</v>
      </c>
      <c r="D63" s="64">
        <v>3</v>
      </c>
      <c r="E63" s="64"/>
      <c r="F63" s="64"/>
      <c r="G63" s="64"/>
      <c r="H63" s="64"/>
      <c r="I63" s="64"/>
      <c r="J63" s="64"/>
      <c r="K63" s="64"/>
      <c r="L63" s="13">
        <v>4</v>
      </c>
      <c r="M63" s="64">
        <v>5</v>
      </c>
      <c r="N63" s="64"/>
      <c r="O63" s="64"/>
      <c r="P63" s="77">
        <v>6</v>
      </c>
      <c r="Q63" s="77"/>
    </row>
    <row r="64" spans="1:17" s="22" customFormat="1" ht="12.75" customHeight="1">
      <c r="A64" s="43"/>
      <c r="B64" s="43"/>
      <c r="C64" s="23"/>
      <c r="D64" s="44" t="s">
        <v>41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</row>
    <row r="65" spans="1:17" s="22" customFormat="1" ht="10.5" customHeight="1">
      <c r="A65" s="50">
        <v>1</v>
      </c>
      <c r="B65" s="50"/>
      <c r="C65" s="24" t="s">
        <v>30</v>
      </c>
      <c r="D65" s="54" t="s">
        <v>37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s="22" customFormat="1" ht="10.5" customHeight="1">
      <c r="A66" s="49" t="s">
        <v>49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</row>
    <row r="67" spans="1:17" s="22" customFormat="1" ht="10.5" customHeight="1">
      <c r="A67" s="25">
        <v>1</v>
      </c>
      <c r="B67" s="26"/>
      <c r="C67" s="27" t="s">
        <v>30</v>
      </c>
      <c r="D67" s="46" t="s">
        <v>50</v>
      </c>
      <c r="E67" s="46"/>
      <c r="F67" s="46"/>
      <c r="G67" s="46"/>
      <c r="H67" s="46"/>
      <c r="I67" s="46"/>
      <c r="J67" s="46"/>
      <c r="K67" s="46"/>
      <c r="L67" s="28" t="s">
        <v>51</v>
      </c>
      <c r="M67" s="47" t="s">
        <v>97</v>
      </c>
      <c r="N67" s="47"/>
      <c r="O67" s="47"/>
      <c r="P67" s="48">
        <v>1</v>
      </c>
      <c r="Q67" s="48"/>
    </row>
    <row r="68" spans="1:17" s="22" customFormat="1" ht="10.5" customHeight="1">
      <c r="A68" s="25">
        <v>2</v>
      </c>
      <c r="B68" s="26"/>
      <c r="C68" s="27" t="s">
        <v>30</v>
      </c>
      <c r="D68" s="46" t="s">
        <v>52</v>
      </c>
      <c r="E68" s="46"/>
      <c r="F68" s="46"/>
      <c r="G68" s="46"/>
      <c r="H68" s="46"/>
      <c r="I68" s="46"/>
      <c r="J68" s="46"/>
      <c r="K68" s="46"/>
      <c r="L68" s="28" t="s">
        <v>53</v>
      </c>
      <c r="M68" s="47" t="s">
        <v>54</v>
      </c>
      <c r="N68" s="47"/>
      <c r="O68" s="47"/>
      <c r="P68" s="48">
        <v>22.5</v>
      </c>
      <c r="Q68" s="48"/>
    </row>
    <row r="69" spans="1:17" s="22" customFormat="1" ht="10.5" customHeight="1">
      <c r="A69" s="49" t="s">
        <v>55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</row>
    <row r="70" spans="1:17" s="22" customFormat="1" ht="21.75" customHeight="1">
      <c r="A70" s="25">
        <v>1</v>
      </c>
      <c r="B70" s="26"/>
      <c r="C70" s="27" t="s">
        <v>30</v>
      </c>
      <c r="D70" s="46" t="s">
        <v>56</v>
      </c>
      <c r="E70" s="46"/>
      <c r="F70" s="46"/>
      <c r="G70" s="46"/>
      <c r="H70" s="46"/>
      <c r="I70" s="46"/>
      <c r="J70" s="46"/>
      <c r="K70" s="46"/>
      <c r="L70" s="28" t="s">
        <v>51</v>
      </c>
      <c r="M70" s="47" t="s">
        <v>97</v>
      </c>
      <c r="N70" s="47"/>
      <c r="O70" s="47"/>
      <c r="P70" s="48">
        <v>1</v>
      </c>
      <c r="Q70" s="48"/>
    </row>
    <row r="71" spans="1:17" s="22" customFormat="1" ht="21.75" customHeight="1">
      <c r="A71" s="25">
        <v>2</v>
      </c>
      <c r="B71" s="26"/>
      <c r="C71" s="27" t="s">
        <v>30</v>
      </c>
      <c r="D71" s="46" t="s">
        <v>57</v>
      </c>
      <c r="E71" s="46"/>
      <c r="F71" s="46"/>
      <c r="G71" s="46"/>
      <c r="H71" s="46"/>
      <c r="I71" s="46"/>
      <c r="J71" s="46"/>
      <c r="K71" s="46"/>
      <c r="L71" s="28" t="s">
        <v>51</v>
      </c>
      <c r="M71" s="47" t="s">
        <v>98</v>
      </c>
      <c r="N71" s="47"/>
      <c r="O71" s="47"/>
      <c r="P71" s="48">
        <v>205</v>
      </c>
      <c r="Q71" s="48"/>
    </row>
    <row r="72" spans="1:17" s="22" customFormat="1" ht="10.5" customHeight="1">
      <c r="A72" s="49" t="s">
        <v>58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</row>
    <row r="73" spans="1:17" s="22" customFormat="1" ht="10.5" customHeight="1">
      <c r="A73" s="25">
        <v>1</v>
      </c>
      <c r="B73" s="26"/>
      <c r="C73" s="27" t="s">
        <v>30</v>
      </c>
      <c r="D73" s="46" t="s">
        <v>59</v>
      </c>
      <c r="E73" s="46"/>
      <c r="F73" s="46"/>
      <c r="G73" s="46"/>
      <c r="H73" s="46"/>
      <c r="I73" s="46"/>
      <c r="J73" s="46"/>
      <c r="K73" s="46"/>
      <c r="L73" s="28" t="s">
        <v>60</v>
      </c>
      <c r="M73" s="47" t="s">
        <v>61</v>
      </c>
      <c r="N73" s="47"/>
      <c r="O73" s="47"/>
      <c r="P73" s="48">
        <v>1956352</v>
      </c>
      <c r="Q73" s="48"/>
    </row>
    <row r="74" spans="1:17" s="22" customFormat="1" ht="21.75" customHeight="1">
      <c r="A74" s="25">
        <v>2</v>
      </c>
      <c r="B74" s="26"/>
      <c r="C74" s="27" t="s">
        <v>30</v>
      </c>
      <c r="D74" s="46" t="s">
        <v>62</v>
      </c>
      <c r="E74" s="46"/>
      <c r="F74" s="46"/>
      <c r="G74" s="46"/>
      <c r="H74" s="46"/>
      <c r="I74" s="46"/>
      <c r="J74" s="46"/>
      <c r="K74" s="46"/>
      <c r="L74" s="28" t="s">
        <v>60</v>
      </c>
      <c r="M74" s="47" t="s">
        <v>61</v>
      </c>
      <c r="N74" s="47"/>
      <c r="O74" s="47"/>
      <c r="P74" s="48">
        <v>86948.98</v>
      </c>
      <c r="Q74" s="48"/>
    </row>
    <row r="75" spans="1:17" s="22" customFormat="1" ht="10.5" customHeight="1">
      <c r="A75" s="25">
        <v>3</v>
      </c>
      <c r="B75" s="26"/>
      <c r="C75" s="27" t="s">
        <v>30</v>
      </c>
      <c r="D75" s="46" t="s">
        <v>63</v>
      </c>
      <c r="E75" s="46"/>
      <c r="F75" s="46"/>
      <c r="G75" s="46"/>
      <c r="H75" s="46"/>
      <c r="I75" s="46"/>
      <c r="J75" s="46"/>
      <c r="K75" s="46"/>
      <c r="L75" s="28" t="s">
        <v>60</v>
      </c>
      <c r="M75" s="47" t="s">
        <v>61</v>
      </c>
      <c r="N75" s="47"/>
      <c r="O75" s="47"/>
      <c r="P75" s="48">
        <v>8151.47</v>
      </c>
      <c r="Q75" s="48"/>
    </row>
    <row r="76" spans="1:17" s="22" customFormat="1" ht="10.5" customHeight="1">
      <c r="A76" s="25">
        <v>4</v>
      </c>
      <c r="B76" s="26"/>
      <c r="C76" s="27" t="s">
        <v>30</v>
      </c>
      <c r="D76" s="46" t="s">
        <v>64</v>
      </c>
      <c r="E76" s="46"/>
      <c r="F76" s="46"/>
      <c r="G76" s="46"/>
      <c r="H76" s="46"/>
      <c r="I76" s="46"/>
      <c r="J76" s="46"/>
      <c r="K76" s="46"/>
      <c r="L76" s="28" t="s">
        <v>60</v>
      </c>
      <c r="M76" s="47" t="s">
        <v>61</v>
      </c>
      <c r="N76" s="47"/>
      <c r="O76" s="47"/>
      <c r="P76" s="48">
        <v>52.87</v>
      </c>
      <c r="Q76" s="48"/>
    </row>
    <row r="77" spans="1:17" s="22" customFormat="1" ht="10.5" customHeight="1">
      <c r="A77" s="49" t="s">
        <v>65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</row>
    <row r="78" spans="1:17" s="22" customFormat="1" ht="21.75" customHeight="1">
      <c r="A78" s="25">
        <v>1</v>
      </c>
      <c r="B78" s="26"/>
      <c r="C78" s="27" t="s">
        <v>30</v>
      </c>
      <c r="D78" s="46" t="s">
        <v>66</v>
      </c>
      <c r="E78" s="46"/>
      <c r="F78" s="46"/>
      <c r="G78" s="46"/>
      <c r="H78" s="46"/>
      <c r="I78" s="46"/>
      <c r="J78" s="46"/>
      <c r="K78" s="46"/>
      <c r="L78" s="28" t="s">
        <v>67</v>
      </c>
      <c r="M78" s="47" t="s">
        <v>98</v>
      </c>
      <c r="N78" s="47"/>
      <c r="O78" s="47"/>
      <c r="P78" s="48">
        <v>5</v>
      </c>
      <c r="Q78" s="48"/>
    </row>
    <row r="79" spans="1:17" s="22" customFormat="1" ht="21.75" customHeight="1">
      <c r="A79" s="36">
        <v>2</v>
      </c>
      <c r="B79" s="37"/>
      <c r="C79" s="27" t="s">
        <v>30</v>
      </c>
      <c r="D79" s="99" t="s">
        <v>99</v>
      </c>
      <c r="E79" s="100"/>
      <c r="F79" s="100"/>
      <c r="G79" s="100"/>
      <c r="H79" s="100"/>
      <c r="I79" s="100"/>
      <c r="J79" s="100"/>
      <c r="K79" s="101"/>
      <c r="L79" s="28" t="s">
        <v>67</v>
      </c>
      <c r="M79" s="47" t="s">
        <v>98</v>
      </c>
      <c r="N79" s="47"/>
      <c r="O79" s="47"/>
      <c r="P79" s="134">
        <v>11</v>
      </c>
      <c r="Q79" s="135"/>
    </row>
    <row r="80" spans="1:17" s="22" customFormat="1" ht="10.5" customHeight="1">
      <c r="A80" s="25">
        <v>3</v>
      </c>
      <c r="B80" s="26"/>
      <c r="C80" s="27" t="s">
        <v>30</v>
      </c>
      <c r="D80" s="46" t="s">
        <v>68</v>
      </c>
      <c r="E80" s="46"/>
      <c r="F80" s="46"/>
      <c r="G80" s="46"/>
      <c r="H80" s="46"/>
      <c r="I80" s="46"/>
      <c r="J80" s="46"/>
      <c r="K80" s="46"/>
      <c r="L80" s="28" t="s">
        <v>51</v>
      </c>
      <c r="M80" s="47" t="s">
        <v>98</v>
      </c>
      <c r="N80" s="47"/>
      <c r="O80" s="47"/>
      <c r="P80" s="48">
        <v>37000</v>
      </c>
      <c r="Q80" s="48"/>
    </row>
    <row r="81" spans="1:17" s="22" customFormat="1" ht="10.5" customHeight="1">
      <c r="A81" s="25">
        <v>4</v>
      </c>
      <c r="B81" s="26"/>
      <c r="C81" s="27" t="s">
        <v>30</v>
      </c>
      <c r="D81" s="46" t="s">
        <v>69</v>
      </c>
      <c r="E81" s="46"/>
      <c r="F81" s="46"/>
      <c r="G81" s="46"/>
      <c r="H81" s="46"/>
      <c r="I81" s="46"/>
      <c r="J81" s="46"/>
      <c r="K81" s="46"/>
      <c r="L81" s="28" t="s">
        <v>70</v>
      </c>
      <c r="M81" s="47" t="s">
        <v>61</v>
      </c>
      <c r="N81" s="47"/>
      <c r="O81" s="47"/>
      <c r="P81" s="48">
        <v>4.48</v>
      </c>
      <c r="Q81" s="48"/>
    </row>
    <row r="82" spans="1:17" s="22" customFormat="1" ht="21.75" customHeight="1">
      <c r="A82" s="25">
        <v>5</v>
      </c>
      <c r="B82" s="26"/>
      <c r="C82" s="27" t="s">
        <v>30</v>
      </c>
      <c r="D82" s="46" t="s">
        <v>71</v>
      </c>
      <c r="E82" s="46"/>
      <c r="F82" s="46"/>
      <c r="G82" s="46"/>
      <c r="H82" s="46"/>
      <c r="I82" s="46"/>
      <c r="J82" s="46"/>
      <c r="K82" s="46"/>
      <c r="L82" s="28" t="s">
        <v>70</v>
      </c>
      <c r="M82" s="47" t="s">
        <v>61</v>
      </c>
      <c r="N82" s="47"/>
      <c r="O82" s="47"/>
      <c r="P82" s="48">
        <v>282.35</v>
      </c>
      <c r="Q82" s="48"/>
    </row>
    <row r="83" spans="1:17" s="22" customFormat="1" ht="10.5" customHeight="1">
      <c r="A83" s="50">
        <v>2</v>
      </c>
      <c r="B83" s="50"/>
      <c r="C83" s="24" t="s">
        <v>30</v>
      </c>
      <c r="D83" s="54" t="s">
        <v>72</v>
      </c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</row>
    <row r="84" spans="1:17" s="22" customFormat="1" ht="10.5" customHeight="1">
      <c r="A84" s="49" t="s">
        <v>49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</row>
    <row r="85" spans="1:17" s="22" customFormat="1" ht="10.5" customHeight="1">
      <c r="A85" s="25">
        <v>1</v>
      </c>
      <c r="B85" s="26"/>
      <c r="C85" s="27" t="s">
        <v>30</v>
      </c>
      <c r="D85" s="46" t="s">
        <v>73</v>
      </c>
      <c r="E85" s="46"/>
      <c r="F85" s="46"/>
      <c r="G85" s="46"/>
      <c r="H85" s="46"/>
      <c r="I85" s="46"/>
      <c r="J85" s="46"/>
      <c r="K85" s="46"/>
      <c r="L85" s="28" t="s">
        <v>67</v>
      </c>
      <c r="M85" s="47" t="s">
        <v>54</v>
      </c>
      <c r="N85" s="47"/>
      <c r="O85" s="47"/>
      <c r="P85" s="48">
        <v>9</v>
      </c>
      <c r="Q85" s="48"/>
    </row>
    <row r="86" spans="1:17" s="22" customFormat="1" ht="10.5" customHeight="1">
      <c r="A86" s="49" t="s">
        <v>55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</row>
    <row r="87" spans="1:17" s="22" customFormat="1" ht="10.5" customHeight="1">
      <c r="A87" s="25">
        <v>1</v>
      </c>
      <c r="B87" s="26"/>
      <c r="C87" s="27" t="s">
        <v>30</v>
      </c>
      <c r="D87" s="46" t="s">
        <v>74</v>
      </c>
      <c r="E87" s="46"/>
      <c r="F87" s="46"/>
      <c r="G87" s="46"/>
      <c r="H87" s="46"/>
      <c r="I87" s="46"/>
      <c r="J87" s="46"/>
      <c r="K87" s="46"/>
      <c r="L87" s="28" t="s">
        <v>51</v>
      </c>
      <c r="M87" s="47" t="s">
        <v>98</v>
      </c>
      <c r="N87" s="47"/>
      <c r="O87" s="47"/>
      <c r="P87" s="48">
        <v>240</v>
      </c>
      <c r="Q87" s="48"/>
    </row>
    <row r="88" spans="1:17" s="22" customFormat="1" ht="10.5" customHeight="1">
      <c r="A88" s="25">
        <v>2</v>
      </c>
      <c r="B88" s="26"/>
      <c r="C88" s="27" t="s">
        <v>30</v>
      </c>
      <c r="D88" s="46" t="s">
        <v>75</v>
      </c>
      <c r="E88" s="46"/>
      <c r="F88" s="46"/>
      <c r="G88" s="46"/>
      <c r="H88" s="46"/>
      <c r="I88" s="46"/>
      <c r="J88" s="46"/>
      <c r="K88" s="46"/>
      <c r="L88" s="28" t="s">
        <v>51</v>
      </c>
      <c r="M88" s="47" t="s">
        <v>98</v>
      </c>
      <c r="N88" s="47"/>
      <c r="O88" s="47"/>
      <c r="P88" s="48">
        <v>260</v>
      </c>
      <c r="Q88" s="48"/>
    </row>
    <row r="89" spans="1:17" s="22" customFormat="1" ht="10.5" customHeight="1">
      <c r="A89" s="25">
        <v>3</v>
      </c>
      <c r="B89" s="26"/>
      <c r="C89" s="27" t="s">
        <v>30</v>
      </c>
      <c r="D89" s="46" t="s">
        <v>76</v>
      </c>
      <c r="E89" s="46"/>
      <c r="F89" s="46"/>
      <c r="G89" s="46"/>
      <c r="H89" s="46"/>
      <c r="I89" s="46"/>
      <c r="J89" s="46"/>
      <c r="K89" s="46"/>
      <c r="L89" s="28" t="s">
        <v>67</v>
      </c>
      <c r="M89" s="47" t="s">
        <v>98</v>
      </c>
      <c r="N89" s="47"/>
      <c r="O89" s="47"/>
      <c r="P89" s="48">
        <v>4150</v>
      </c>
      <c r="Q89" s="48"/>
    </row>
    <row r="90" spans="1:17" s="22" customFormat="1" ht="10.5" customHeight="1">
      <c r="A90" s="25">
        <v>4</v>
      </c>
      <c r="B90" s="26"/>
      <c r="C90" s="27" t="s">
        <v>30</v>
      </c>
      <c r="D90" s="46" t="s">
        <v>77</v>
      </c>
      <c r="E90" s="46"/>
      <c r="F90" s="46"/>
      <c r="G90" s="46"/>
      <c r="H90" s="46"/>
      <c r="I90" s="46"/>
      <c r="J90" s="46"/>
      <c r="K90" s="46"/>
      <c r="L90" s="28" t="s">
        <v>67</v>
      </c>
      <c r="M90" s="47" t="s">
        <v>98</v>
      </c>
      <c r="N90" s="47"/>
      <c r="O90" s="47"/>
      <c r="P90" s="48">
        <v>6900</v>
      </c>
      <c r="Q90" s="48"/>
    </row>
    <row r="91" spans="1:17" s="22" customFormat="1" ht="10.5" customHeight="1">
      <c r="A91" s="49" t="s">
        <v>58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1:17" s="22" customFormat="1" ht="10.5" customHeight="1">
      <c r="A92" s="25">
        <v>1</v>
      </c>
      <c r="B92" s="26"/>
      <c r="C92" s="27" t="s">
        <v>30</v>
      </c>
      <c r="D92" s="46" t="s">
        <v>78</v>
      </c>
      <c r="E92" s="46"/>
      <c r="F92" s="46"/>
      <c r="G92" s="46"/>
      <c r="H92" s="46"/>
      <c r="I92" s="46"/>
      <c r="J92" s="46"/>
      <c r="K92" s="46"/>
      <c r="L92" s="28" t="s">
        <v>60</v>
      </c>
      <c r="M92" s="47" t="s">
        <v>61</v>
      </c>
      <c r="N92" s="47"/>
      <c r="O92" s="47"/>
      <c r="P92" s="48">
        <v>89.17</v>
      </c>
      <c r="Q92" s="48"/>
    </row>
    <row r="93" spans="1:17" s="22" customFormat="1" ht="21.75" customHeight="1">
      <c r="A93" s="25">
        <v>2</v>
      </c>
      <c r="B93" s="26"/>
      <c r="C93" s="27" t="s">
        <v>30</v>
      </c>
      <c r="D93" s="46" t="s">
        <v>79</v>
      </c>
      <c r="E93" s="46"/>
      <c r="F93" s="46"/>
      <c r="G93" s="46"/>
      <c r="H93" s="46"/>
      <c r="I93" s="46"/>
      <c r="J93" s="46"/>
      <c r="K93" s="46"/>
      <c r="L93" s="28" t="s">
        <v>60</v>
      </c>
      <c r="M93" s="47" t="s">
        <v>61</v>
      </c>
      <c r="N93" s="47"/>
      <c r="O93" s="47"/>
      <c r="P93" s="48">
        <v>5.16</v>
      </c>
      <c r="Q93" s="48"/>
    </row>
    <row r="94" spans="1:17" s="22" customFormat="1" ht="10.5" customHeight="1">
      <c r="A94" s="49" t="s">
        <v>65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</row>
    <row r="95" spans="1:17" s="22" customFormat="1" ht="21.75" customHeight="1">
      <c r="A95" s="25">
        <v>1</v>
      </c>
      <c r="B95" s="26"/>
      <c r="C95" s="27" t="s">
        <v>30</v>
      </c>
      <c r="D95" s="46" t="s">
        <v>80</v>
      </c>
      <c r="E95" s="46"/>
      <c r="F95" s="46"/>
      <c r="G95" s="46"/>
      <c r="H95" s="46"/>
      <c r="I95" s="46"/>
      <c r="J95" s="46"/>
      <c r="K95" s="46"/>
      <c r="L95" s="28" t="s">
        <v>70</v>
      </c>
      <c r="M95" s="47" t="s">
        <v>61</v>
      </c>
      <c r="N95" s="47"/>
      <c r="O95" s="47"/>
      <c r="P95" s="48">
        <v>55.61</v>
      </c>
      <c r="Q95" s="48"/>
    </row>
    <row r="96" spans="1:17" s="22" customFormat="1" ht="21.75" customHeight="1">
      <c r="A96" s="25">
        <v>2</v>
      </c>
      <c r="B96" s="26"/>
      <c r="C96" s="27" t="s">
        <v>30</v>
      </c>
      <c r="D96" s="46" t="s">
        <v>81</v>
      </c>
      <c r="E96" s="46"/>
      <c r="F96" s="46"/>
      <c r="G96" s="46"/>
      <c r="H96" s="46"/>
      <c r="I96" s="46"/>
      <c r="J96" s="46"/>
      <c r="K96" s="46"/>
      <c r="L96" s="28" t="s">
        <v>70</v>
      </c>
      <c r="M96" s="47" t="s">
        <v>61</v>
      </c>
      <c r="N96" s="47"/>
      <c r="O96" s="47"/>
      <c r="P96" s="48">
        <v>2.13</v>
      </c>
      <c r="Q96" s="48"/>
    </row>
    <row r="99" spans="1:17" ht="10.5" customHeight="1">
      <c r="A99" s="4" t="s">
        <v>82</v>
      </c>
      <c r="Q99" s="4" t="s">
        <v>32</v>
      </c>
    </row>
    <row r="101" spans="1:17" ht="21.75" customHeight="1">
      <c r="A101" s="71" t="s">
        <v>83</v>
      </c>
      <c r="B101" s="71"/>
      <c r="C101" s="51" t="s">
        <v>84</v>
      </c>
      <c r="D101" s="51"/>
      <c r="E101" s="51"/>
      <c r="F101" s="73" t="s">
        <v>27</v>
      </c>
      <c r="G101" s="75" t="s">
        <v>85</v>
      </c>
      <c r="H101" s="75"/>
      <c r="I101" s="75"/>
      <c r="J101" s="76" t="s">
        <v>86</v>
      </c>
      <c r="K101" s="76"/>
      <c r="L101" s="76"/>
      <c r="M101" s="51" t="s">
        <v>87</v>
      </c>
      <c r="N101" s="51"/>
      <c r="O101" s="51"/>
      <c r="P101" s="68" t="s">
        <v>88</v>
      </c>
      <c r="Q101" s="68"/>
    </row>
    <row r="102" spans="1:17" ht="21.75" customHeight="1">
      <c r="A102" s="72"/>
      <c r="B102" s="53"/>
      <c r="C102" s="52"/>
      <c r="D102" s="53"/>
      <c r="E102" s="53"/>
      <c r="F102" s="74"/>
      <c r="G102" s="29" t="s">
        <v>34</v>
      </c>
      <c r="H102" s="29" t="s">
        <v>35</v>
      </c>
      <c r="I102" s="30" t="s">
        <v>36</v>
      </c>
      <c r="J102" s="29" t="s">
        <v>34</v>
      </c>
      <c r="K102" s="29" t="s">
        <v>35</v>
      </c>
      <c r="L102" s="30" t="s">
        <v>36</v>
      </c>
      <c r="M102" s="29" t="s">
        <v>34</v>
      </c>
      <c r="N102" s="29" t="s">
        <v>35</v>
      </c>
      <c r="O102" s="30" t="s">
        <v>36</v>
      </c>
      <c r="P102" s="52"/>
      <c r="Q102" s="69"/>
    </row>
    <row r="103" spans="1:17" ht="10.5" customHeight="1">
      <c r="A103" s="63">
        <v>1</v>
      </c>
      <c r="B103" s="63"/>
      <c r="C103" s="64">
        <v>2</v>
      </c>
      <c r="D103" s="64"/>
      <c r="E103" s="64"/>
      <c r="F103" s="13">
        <v>3</v>
      </c>
      <c r="G103" s="13">
        <v>4</v>
      </c>
      <c r="H103" s="13">
        <v>5</v>
      </c>
      <c r="I103" s="13">
        <v>6</v>
      </c>
      <c r="J103" s="13">
        <v>7</v>
      </c>
      <c r="K103" s="13">
        <v>8</v>
      </c>
      <c r="L103" s="13">
        <v>9</v>
      </c>
      <c r="M103" s="13">
        <v>10</v>
      </c>
      <c r="N103" s="13">
        <v>11</v>
      </c>
      <c r="O103" s="21">
        <v>12</v>
      </c>
      <c r="P103" s="77">
        <v>13</v>
      </c>
      <c r="Q103" s="77"/>
    </row>
    <row r="104" spans="1:17" ht="10.5" customHeight="1">
      <c r="A104" s="65" t="s">
        <v>89</v>
      </c>
      <c r="B104" s="65"/>
      <c r="C104" s="65"/>
      <c r="D104" s="65"/>
      <c r="E104" s="65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54"/>
      <c r="Q104" s="54"/>
    </row>
    <row r="106" ht="10.5" customHeight="1">
      <c r="A106" s="1" t="s">
        <v>90</v>
      </c>
    </row>
    <row r="107" ht="10.5" customHeight="1">
      <c r="A107" s="1" t="s">
        <v>91</v>
      </c>
    </row>
    <row r="108" ht="10.5" customHeight="1">
      <c r="A108" s="1" t="s">
        <v>92</v>
      </c>
    </row>
    <row r="110" spans="2:15" ht="25.5" customHeight="1">
      <c r="B110" s="66" t="s">
        <v>106</v>
      </c>
      <c r="C110" s="66"/>
      <c r="D110" s="66"/>
      <c r="E110" s="66"/>
      <c r="G110" s="9"/>
      <c r="N110" s="55" t="s">
        <v>107</v>
      </c>
      <c r="O110" s="55"/>
    </row>
    <row r="111" spans="7:15" ht="10.5" customHeight="1">
      <c r="G111" s="67" t="s">
        <v>93</v>
      </c>
      <c r="H111" s="67"/>
      <c r="I111" s="67"/>
      <c r="M111" s="5"/>
      <c r="N111" s="5" t="s">
        <v>94</v>
      </c>
      <c r="O111" s="5"/>
    </row>
    <row r="112" ht="12.75" customHeight="1">
      <c r="B112" s="31" t="s">
        <v>95</v>
      </c>
    </row>
    <row r="114" spans="2:15" ht="51" customHeight="1">
      <c r="B114" s="66" t="s">
        <v>104</v>
      </c>
      <c r="C114" s="66"/>
      <c r="D114" s="66"/>
      <c r="E114" s="66"/>
      <c r="G114" s="9"/>
      <c r="N114" s="55" t="s">
        <v>105</v>
      </c>
      <c r="O114" s="55"/>
    </row>
    <row r="115" spans="7:15" ht="10.5" customHeight="1">
      <c r="G115" s="67" t="s">
        <v>93</v>
      </c>
      <c r="H115" s="67"/>
      <c r="I115" s="67"/>
      <c r="M115" s="5"/>
      <c r="N115" s="5" t="s">
        <v>94</v>
      </c>
      <c r="O115" s="5"/>
    </row>
    <row r="118" spans="2:7" s="32" customFormat="1" ht="7.5" customHeight="1">
      <c r="B118" s="70"/>
      <c r="C118" s="70"/>
      <c r="D118" s="70"/>
      <c r="F118" s="70"/>
      <c r="G118" s="70"/>
    </row>
    <row r="119" spans="2:12" ht="10.5" customHeight="1">
      <c r="B119" s="33"/>
      <c r="C119" s="62"/>
      <c r="D119" s="62"/>
      <c r="E119" s="62"/>
      <c r="F119" s="62"/>
      <c r="G119" s="62"/>
      <c r="H119" s="62"/>
      <c r="I119" s="62"/>
      <c r="J119" s="62"/>
      <c r="K119" s="62"/>
      <c r="L119" s="62"/>
    </row>
  </sheetData>
  <sheetProtection/>
  <mergeCells count="193">
    <mergeCell ref="D79:K79"/>
    <mergeCell ref="M79:O79"/>
    <mergeCell ref="P79:Q79"/>
    <mergeCell ref="B22:C22"/>
    <mergeCell ref="E22:Q22"/>
    <mergeCell ref="B27:C27"/>
    <mergeCell ref="E27:F27"/>
    <mergeCell ref="H27:Q27"/>
    <mergeCell ref="B28:C28"/>
    <mergeCell ref="H28:Q28"/>
    <mergeCell ref="A16:Q16"/>
    <mergeCell ref="A17:Q17"/>
    <mergeCell ref="B21:C21"/>
    <mergeCell ref="E21:Q21"/>
    <mergeCell ref="M6:Q6"/>
    <mergeCell ref="M7:Q7"/>
    <mergeCell ref="M9:Q9"/>
    <mergeCell ref="M10:Q10"/>
    <mergeCell ref="B24:C24"/>
    <mergeCell ref="E24:Q24"/>
    <mergeCell ref="B25:C25"/>
    <mergeCell ref="E25:Q25"/>
    <mergeCell ref="B38:Q38"/>
    <mergeCell ref="A41:B41"/>
    <mergeCell ref="E41:Q41"/>
    <mergeCell ref="A42:B42"/>
    <mergeCell ref="E42:Q42"/>
    <mergeCell ref="B30:Q30"/>
    <mergeCell ref="B32:Q32"/>
    <mergeCell ref="B34:Q34"/>
    <mergeCell ref="B37:Q37"/>
    <mergeCell ref="P45:Q46"/>
    <mergeCell ref="A47:B47"/>
    <mergeCell ref="E47:K47"/>
    <mergeCell ref="L47:M47"/>
    <mergeCell ref="N47:O47"/>
    <mergeCell ref="P47:Q47"/>
    <mergeCell ref="A45:B46"/>
    <mergeCell ref="C45:C46"/>
    <mergeCell ref="D45:D46"/>
    <mergeCell ref="E45:K46"/>
    <mergeCell ref="P48:Q48"/>
    <mergeCell ref="A49:B49"/>
    <mergeCell ref="E49:K49"/>
    <mergeCell ref="L49:M49"/>
    <mergeCell ref="N49:O49"/>
    <mergeCell ref="P49:Q49"/>
    <mergeCell ref="A48:B48"/>
    <mergeCell ref="E48:K48"/>
    <mergeCell ref="N48:O48"/>
    <mergeCell ref="A51:K51"/>
    <mergeCell ref="L51:M51"/>
    <mergeCell ref="N51:O51"/>
    <mergeCell ref="A50:B50"/>
    <mergeCell ref="E50:K50"/>
    <mergeCell ref="P55:Q55"/>
    <mergeCell ref="A54:J54"/>
    <mergeCell ref="L54:M54"/>
    <mergeCell ref="N54:O54"/>
    <mergeCell ref="P54:Q54"/>
    <mergeCell ref="A55:J55"/>
    <mergeCell ref="L55:M55"/>
    <mergeCell ref="N55:O55"/>
    <mergeCell ref="P51:Q51"/>
    <mergeCell ref="A58:K58"/>
    <mergeCell ref="L58:M58"/>
    <mergeCell ref="N58:O58"/>
    <mergeCell ref="P58:Q58"/>
    <mergeCell ref="A57:J57"/>
    <mergeCell ref="L57:M57"/>
    <mergeCell ref="N57:O57"/>
    <mergeCell ref="P57:Q57"/>
    <mergeCell ref="A56:J56"/>
    <mergeCell ref="L56:M56"/>
    <mergeCell ref="N56:O56"/>
    <mergeCell ref="P56:Q56"/>
    <mergeCell ref="M61:O62"/>
    <mergeCell ref="P61:Q62"/>
    <mergeCell ref="A63:B63"/>
    <mergeCell ref="D63:K63"/>
    <mergeCell ref="M63:O63"/>
    <mergeCell ref="P63:Q63"/>
    <mergeCell ref="A61:B62"/>
    <mergeCell ref="C61:C62"/>
    <mergeCell ref="D61:K62"/>
    <mergeCell ref="L61:L62"/>
    <mergeCell ref="P67:Q67"/>
    <mergeCell ref="D68:K68"/>
    <mergeCell ref="M68:O68"/>
    <mergeCell ref="P68:Q68"/>
    <mergeCell ref="D73:K73"/>
    <mergeCell ref="M73:O73"/>
    <mergeCell ref="P73:Q73"/>
    <mergeCell ref="A64:B64"/>
    <mergeCell ref="D64:Q64"/>
    <mergeCell ref="A65:B65"/>
    <mergeCell ref="D65:Q65"/>
    <mergeCell ref="A66:Q66"/>
    <mergeCell ref="D67:K67"/>
    <mergeCell ref="M67:O67"/>
    <mergeCell ref="M76:O76"/>
    <mergeCell ref="P76:Q76"/>
    <mergeCell ref="A69:Q69"/>
    <mergeCell ref="D70:K70"/>
    <mergeCell ref="M70:O70"/>
    <mergeCell ref="P70:Q70"/>
    <mergeCell ref="D71:K71"/>
    <mergeCell ref="M71:O71"/>
    <mergeCell ref="P71:Q71"/>
    <mergeCell ref="A72:Q72"/>
    <mergeCell ref="D80:K80"/>
    <mergeCell ref="M80:O80"/>
    <mergeCell ref="P80:Q80"/>
    <mergeCell ref="D74:K74"/>
    <mergeCell ref="M74:O74"/>
    <mergeCell ref="P74:Q74"/>
    <mergeCell ref="D75:K75"/>
    <mergeCell ref="M75:O75"/>
    <mergeCell ref="P75:Q75"/>
    <mergeCell ref="D76:K76"/>
    <mergeCell ref="A83:B83"/>
    <mergeCell ref="D83:Q83"/>
    <mergeCell ref="A84:Q84"/>
    <mergeCell ref="A77:Q77"/>
    <mergeCell ref="D78:K78"/>
    <mergeCell ref="M78:O78"/>
    <mergeCell ref="P78:Q78"/>
    <mergeCell ref="D81:K81"/>
    <mergeCell ref="M81:O81"/>
    <mergeCell ref="P81:Q81"/>
    <mergeCell ref="D82:K82"/>
    <mergeCell ref="M82:O82"/>
    <mergeCell ref="P82:Q82"/>
    <mergeCell ref="D87:K87"/>
    <mergeCell ref="M87:O87"/>
    <mergeCell ref="P87:Q87"/>
    <mergeCell ref="D88:K88"/>
    <mergeCell ref="M88:O88"/>
    <mergeCell ref="P88:Q88"/>
    <mergeCell ref="D85:K85"/>
    <mergeCell ref="M85:O85"/>
    <mergeCell ref="P85:Q85"/>
    <mergeCell ref="A86:Q86"/>
    <mergeCell ref="D89:K89"/>
    <mergeCell ref="M89:O89"/>
    <mergeCell ref="P89:Q89"/>
    <mergeCell ref="D90:K90"/>
    <mergeCell ref="M90:O90"/>
    <mergeCell ref="P90:Q90"/>
    <mergeCell ref="D95:K95"/>
    <mergeCell ref="M95:O95"/>
    <mergeCell ref="P95:Q95"/>
    <mergeCell ref="D96:K96"/>
    <mergeCell ref="M96:O96"/>
    <mergeCell ref="P96:Q96"/>
    <mergeCell ref="D93:K93"/>
    <mergeCell ref="M93:O93"/>
    <mergeCell ref="P93:Q93"/>
    <mergeCell ref="A94:Q94"/>
    <mergeCell ref="A101:B102"/>
    <mergeCell ref="C101:E102"/>
    <mergeCell ref="F101:F102"/>
    <mergeCell ref="G101:I101"/>
    <mergeCell ref="C119:L119"/>
    <mergeCell ref="A103:B103"/>
    <mergeCell ref="C103:E103"/>
    <mergeCell ref="A104:E104"/>
    <mergeCell ref="B110:E110"/>
    <mergeCell ref="G111:I111"/>
    <mergeCell ref="B114:E114"/>
    <mergeCell ref="G115:I115"/>
    <mergeCell ref="B118:D118"/>
    <mergeCell ref="F118:G118"/>
    <mergeCell ref="N114:O114"/>
    <mergeCell ref="M12:R12"/>
    <mergeCell ref="M13:R13"/>
    <mergeCell ref="M14:Q14"/>
    <mergeCell ref="L50:M50"/>
    <mergeCell ref="N50:O50"/>
    <mergeCell ref="P50:Q50"/>
    <mergeCell ref="L48:M48"/>
    <mergeCell ref="P101:Q102"/>
    <mergeCell ref="J101:L101"/>
    <mergeCell ref="L45:M46"/>
    <mergeCell ref="N45:O46"/>
    <mergeCell ref="P104:Q104"/>
    <mergeCell ref="N110:O110"/>
    <mergeCell ref="M101:O101"/>
    <mergeCell ref="P103:Q103"/>
    <mergeCell ref="A91:Q91"/>
    <mergeCell ref="D92:K92"/>
    <mergeCell ref="M92:O92"/>
    <mergeCell ref="P92:Q92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0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2018-06-12T08:48:46Z</cp:lastPrinted>
  <dcterms:created xsi:type="dcterms:W3CDTF">2018-01-19T13:52:44Z</dcterms:created>
  <dcterms:modified xsi:type="dcterms:W3CDTF">2018-06-23T08:02:12Z</dcterms:modified>
  <cp:category/>
  <cp:version/>
  <cp:contentType/>
  <cp:contentStatus/>
</cp:coreProperties>
</file>