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<sst xmlns="http://schemas.openxmlformats.org/spreadsheetml/2006/main" count="271" uniqueCount="108">
  <si>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</si>
  <si>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</si>
  <si>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</si>
  <si>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</si>
  <si>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</si>
  <si>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</si>
  <si>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</si>
  <si>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</si>
  <si>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</si>
  <si>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</si>
  <si>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</si>
  <si>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</si>
  <si>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</si>
  <si>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</si>
  <si>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</si>
  <si>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</si>
  <si>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</si>
  <si>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</si>
  <si>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</si>
  <si>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</si>
  <si>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</si>
  <si>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</si>
  <si>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</si>
  <si>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</si>
  <si>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</si>
  <si>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</si>
  <si>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</si>
  <si>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</si>
  <si>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Забезпечення надання адресної грошової допомоги інвалідам війни в Афганістані</t>
  </si>
  <si>
    <t>Забезпечення надання адресної грошової допомоги сім'ям загиблих та померлих УБД в Афганістані</t>
  </si>
  <si>
    <t xml:space="preserve">Забезпечення надання адресної грошової допомоги визволителям м. Миколаєва </t>
  </si>
  <si>
    <t>Забезпечення надання адресної грошової допомоги сім”ям загиблих УБД в АТО</t>
  </si>
  <si>
    <t>Забезпечення надання адресної грошової допомоги вдовам осіб з особливими заслугами та особливими трудовими заслугами перед Батьківщиною</t>
  </si>
  <si>
    <t>Забезпечення виплати грошової компенсації за належні для отримання жилі приміщення членам сімей загиблих військовослужбовців, які брали безпосередню участь в антитерористичній операції, а також інвалідам І – ІІ групи з числа військовослужбовців, які брали участь у зазначеній операції, та потребують поліпшення житлових умов.</t>
  </si>
  <si>
    <t>Разом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</si>
  <si>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</si>
  <si>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</si>
  <si>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</si>
  <si>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</si>
  <si>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</si>
  <si>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</si>
  <si>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</si>
  <si>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 xml:space="preserve">1513201  </t>
  </si>
  <si>
    <t>затрат</t>
  </si>
  <si>
    <t>Витрати на надання допомоги</t>
  </si>
  <si>
    <t>тис.грн</t>
  </si>
  <si>
    <t>звітність установ</t>
  </si>
  <si>
    <t>Пояснення щодо причин розбіжностей між затвердженими та досягнутими результативними показниками</t>
  </si>
  <si>
    <t>Смерть громадян</t>
  </si>
  <si>
    <t>продукту</t>
  </si>
  <si>
    <t>осіб</t>
  </si>
  <si>
    <t>ефективності</t>
  </si>
  <si>
    <t>грн</t>
  </si>
  <si>
    <t>розрахунок</t>
  </si>
  <si>
    <t>Кількість інвалідів війни в Афганістані</t>
  </si>
  <si>
    <t>Середньомісячний розмір допомоги</t>
  </si>
  <si>
    <t>Звернулося за матеріальною допомогою менше, ніж було заплановано</t>
  </si>
  <si>
    <t>Кількість сімей загиблих та померлих УБД в Афганістані</t>
  </si>
  <si>
    <t>сімей</t>
  </si>
  <si>
    <t xml:space="preserve">Кількість визволителів м. Миколаєва </t>
  </si>
  <si>
    <t>Кількість загиблих в АТО</t>
  </si>
  <si>
    <t xml:space="preserve">Кількість </t>
  </si>
  <si>
    <t>Чисельність осіб, які звернулись за призначенням компенсації</t>
  </si>
  <si>
    <t>Чисельність осіб, яким виплачена компенсація</t>
  </si>
  <si>
    <t>Середній розмір грошової компенсації</t>
  </si>
  <si>
    <t>якості</t>
  </si>
  <si>
    <t>Питома вага кількості призначених компенсацій до кількості звернень за призначенням компенсації</t>
  </si>
  <si>
    <t>%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</si>
  <si>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</si>
  <si>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</si>
  <si>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</si>
  <si>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Касові видатки станом на 
1 січня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</si>
  <si>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</si>
  <si>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</si>
  <si>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</si>
  <si>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</si>
  <si>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Пояснення щодо причин відхилення</t>
  </si>
  <si>
    <t>14</t>
  </si>
  <si>
    <t>Начальник планового віддлу</t>
  </si>
  <si>
    <t>Федоровська Н.Г.</t>
  </si>
  <si>
    <t>Завдання 1</t>
  </si>
  <si>
    <t xml:space="preserve">про виконання паспорта бюджетної програми місцевого бюджету станом на 01.01.2019 року </t>
  </si>
  <si>
    <t>Директор департаменту</t>
  </si>
  <si>
    <t>Василенко С.М.</t>
  </si>
  <si>
    <t>0800000</t>
  </si>
  <si>
    <t>0810000</t>
  </si>
  <si>
    <t>6. Видатки на реалізацію регіональних цільових програм, що виконуються в межах бюджетної програми, за звітний період: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</si>
  <si>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</si>
  <si>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</si>
  <si>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</si>
  <si>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 xml:space="preserve">                            Виконання інвестиційних проектів</t>
  </si>
  <si>
    <t>0817363</t>
  </si>
  <si>
    <t>Виконання інвестиційних проектів в  рамках здійснення  заходів щодо соціально - економічного розвитку окремих територій</t>
  </si>
  <si>
    <t xml:space="preserve">Придбання обладнання та предметів довгострокового користування </t>
  </si>
  <si>
    <t>Підпрограма 1. Виконання інвестиційних проектів в  рамках здійснення  заходів щодо соціально - економічного розвитку окремих територій</t>
  </si>
  <si>
    <t>Кількість одиниць придбаного обладнання</t>
  </si>
  <si>
    <t>рахунок,накладна</t>
  </si>
  <si>
    <t>од.</t>
  </si>
  <si>
    <t>Середні витрати на придбання 1 обладнання</t>
  </si>
  <si>
    <t>тис.грн.</t>
  </si>
  <si>
    <t xml:space="preserve">економія коштів на рік, що виникла за результатами  впровадження в експлуатацію придбанного обладнання </t>
  </si>
  <si>
    <t>0490</t>
  </si>
  <si>
    <t>Кошти що передаються із загального фонду бюджету до бюджету розвитку (спеціального фонду)</t>
  </si>
  <si>
    <t>0817360</t>
  </si>
  <si>
    <t>Економія коштів виникл у з"язку з тим, що асигнування в розмірі                250 000,00 грн. були виділені наприкінці грудня 2018 року, а знайти  кошти у розмірі 3 % для софінансування та провести заплановані закупівлі основних засобів не було достатньо часу.</t>
  </si>
  <si>
    <t>Виникла економія у з"язку з тим, що асигнування в розмірі 250 000,00 грн. були виділені наприкінці грудня 2018 року, а знайти  кошти у розмірі 3 % для софінансування та провести заплановані закупівлі основних засобів не було достатньо часу.</t>
  </si>
  <si>
    <t>Міська програма "Соціальний захист на 2017-2019роки"</t>
  </si>
  <si>
    <t>(КТПКВК МБ)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</si>
</sst>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0&quot;    &quot;"/>
  </numFmts>
  <fonts count="44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Continuous" vertical="top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 wrapText="1"/>
    </xf>
    <xf numFmtId="181" fontId="6" fillId="0" borderId="13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Continuous" vertical="top"/>
    </xf>
    <xf numFmtId="49" fontId="0" fillId="0" borderId="0" xfId="0" applyNumberFormat="1" applyAlignment="1">
      <alignment/>
    </xf>
    <xf numFmtId="0" fontId="0" fillId="0" borderId="14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181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right" vertical="center" wrapText="1"/>
    </xf>
    <xf numFmtId="181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" fontId="0" fillId="33" borderId="12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4" fillId="33" borderId="0" xfId="0" applyNumberFormat="1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/>
    </xf>
    <xf numFmtId="1" fontId="0" fillId="0" borderId="13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181" fontId="2" fillId="0" borderId="15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top"/>
    </xf>
    <xf numFmtId="1" fontId="7" fillId="0" borderId="13" xfId="0" applyNumberFormat="1" applyFont="1" applyBorder="1" applyAlignment="1">
      <alignment horizontal="left" wrapText="1"/>
    </xf>
    <xf numFmtId="1" fontId="7" fillId="0" borderId="14" xfId="0" applyNumberFormat="1" applyFont="1" applyBorder="1" applyAlignment="1">
      <alignment horizontal="left" wrapText="1"/>
    </xf>
    <xf numFmtId="1" fontId="7" fillId="0" borderId="15" xfId="0" applyNumberFormat="1" applyFont="1" applyBorder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" wrapText="1"/>
    </xf>
    <xf numFmtId="181" fontId="6" fillId="0" borderId="13" xfId="0" applyNumberFormat="1" applyFont="1" applyBorder="1" applyAlignment="1">
      <alignment horizontal="center" vertical="center"/>
    </xf>
    <xf numFmtId="181" fontId="6" fillId="0" borderId="14" xfId="0" applyNumberFormat="1" applyFont="1" applyBorder="1" applyAlignment="1">
      <alignment horizontal="center" vertical="center"/>
    </xf>
    <xf numFmtId="181" fontId="6" fillId="0" borderId="15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181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181" fontId="6" fillId="0" borderId="13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4" fillId="0" borderId="13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81" fontId="2" fillId="0" borderId="22" xfId="0" applyNumberFormat="1" applyFont="1" applyBorder="1" applyAlignment="1">
      <alignment horizontal="center" vertical="center" wrapText="1"/>
    </xf>
    <xf numFmtId="181" fontId="0" fillId="0" borderId="13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12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4" fillId="0" borderId="12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wrapText="1"/>
    </xf>
    <xf numFmtId="181" fontId="6" fillId="0" borderId="12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180" fontId="2" fillId="0" borderId="2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181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8" xfId="0" applyNumberFormat="1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1" fontId="2" fillId="0" borderId="15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1" fontId="2" fillId="0" borderId="1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0" fillId="0" borderId="13" xfId="0" applyNumberForma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/>
    </xf>
    <xf numFmtId="181" fontId="0" fillId="0" borderId="13" xfId="0" applyNumberFormat="1" applyFont="1" applyBorder="1" applyAlignment="1">
      <alignment horizontal="center" vertical="center" wrapText="1"/>
    </xf>
    <xf numFmtId="181" fontId="0" fillId="0" borderId="14" xfId="0" applyNumberFormat="1" applyFont="1" applyBorder="1" applyAlignment="1">
      <alignment horizontal="center" vertical="center" wrapText="1"/>
    </xf>
    <xf numFmtId="181" fontId="0" fillId="0" borderId="15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left" vertical="center" wrapText="1"/>
    </xf>
    <xf numFmtId="1" fontId="0" fillId="0" borderId="15" xfId="0" applyNumberFormat="1" applyFont="1" applyBorder="1" applyAlignment="1">
      <alignment horizontal="left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181" fontId="2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left" wrapText="1"/>
    </xf>
    <xf numFmtId="181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Continuous" vertical="top"/>
    </xf>
    <xf numFmtId="0" fontId="0" fillId="0" borderId="11" xfId="0" applyNumberFormat="1" applyBorder="1" applyAlignment="1">
      <alignment horizontal="centerContinuous" vertical="top"/>
    </xf>
    <xf numFmtId="0" fontId="0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S134"/>
  <sheetViews>
    <sheetView tabSelected="1" zoomScalePageLayoutView="0" workbookViewId="0" topLeftCell="A13">
      <selection activeCell="F16" sqref="F16"/>
    </sheetView>
  </sheetViews>
  <sheetFormatPr defaultColWidth="10.66015625" defaultRowHeight="11.25"/>
  <cols>
    <col min="1" max="1" width="0.1640625" style="1" customWidth="1"/>
    <col min="2" max="2" width="1.171875" style="1" hidden="1" customWidth="1"/>
    <col min="3" max="3" width="1.0078125" style="1" hidden="1" customWidth="1"/>
    <col min="4" max="4" width="1.5" style="1" customWidth="1"/>
    <col min="5" max="5" width="1.171875" style="1" customWidth="1"/>
    <col min="6" max="9" width="2.33203125" style="1" customWidth="1"/>
    <col min="10" max="10" width="2.16015625" style="1" customWidth="1"/>
    <col min="11" max="11" width="0.1640625" style="1" customWidth="1"/>
    <col min="12" max="12" width="2.33203125" style="1" customWidth="1"/>
    <col min="13" max="13" width="2.16015625" style="1" customWidth="1"/>
    <col min="14" max="14" width="0.1640625" style="1" customWidth="1"/>
    <col min="15" max="15" width="2.16015625" style="1" customWidth="1"/>
    <col min="16" max="16" width="0.328125" style="1" hidden="1" customWidth="1"/>
    <col min="17" max="17" width="0.4921875" style="1" hidden="1" customWidth="1"/>
    <col min="18" max="18" width="1.5" style="1" customWidth="1"/>
    <col min="19" max="20" width="2.33203125" style="1" customWidth="1"/>
    <col min="21" max="21" width="1.0078125" style="1" customWidth="1"/>
    <col min="22" max="22" width="1.3359375" style="1" customWidth="1"/>
    <col min="23" max="23" width="0.65625" style="1" customWidth="1"/>
    <col min="24" max="24" width="0.328125" style="1" customWidth="1"/>
    <col min="25" max="25" width="1.3359375" style="1" customWidth="1"/>
    <col min="26" max="26" width="2.33203125" style="1" customWidth="1"/>
    <col min="27" max="27" width="2.16015625" style="1" customWidth="1"/>
    <col min="28" max="28" width="0.1640625" style="1" customWidth="1"/>
    <col min="29" max="29" width="2.16015625" style="1" customWidth="1"/>
    <col min="30" max="30" width="0.1640625" style="1" customWidth="1"/>
    <col min="31" max="31" width="1.83203125" style="1" customWidth="1"/>
    <col min="32" max="32" width="0.328125" style="1" customWidth="1"/>
    <col min="33" max="33" width="0.1640625" style="1" customWidth="1"/>
    <col min="34" max="34" width="2.33203125" style="1" customWidth="1"/>
    <col min="35" max="35" width="2.16015625" style="1" customWidth="1"/>
    <col min="36" max="36" width="0.1640625" style="1" customWidth="1"/>
    <col min="37" max="37" width="2.33203125" style="1" customWidth="1"/>
    <col min="38" max="38" width="2" style="1" customWidth="1"/>
    <col min="39" max="39" width="0.328125" style="1" customWidth="1"/>
    <col min="40" max="40" width="0.65625" style="1" customWidth="1"/>
    <col min="41" max="41" width="0.328125" style="1" customWidth="1"/>
    <col min="42" max="42" width="1.0078125" style="1" hidden="1" customWidth="1"/>
    <col min="43" max="43" width="0.328125" style="1" customWidth="1"/>
    <col min="44" max="44" width="2" style="1" customWidth="1"/>
    <col min="45" max="45" width="0.328125" style="1" customWidth="1"/>
    <col min="46" max="47" width="1.0078125" style="1" customWidth="1"/>
    <col min="48" max="48" width="0.328125" style="1" customWidth="1"/>
    <col min="49" max="49" width="2.33203125" style="1" customWidth="1"/>
    <col min="50" max="50" width="0.1640625" style="1" customWidth="1"/>
    <col min="51" max="51" width="1.66796875" style="1" customWidth="1"/>
    <col min="52" max="52" width="0.328125" style="1" customWidth="1"/>
    <col min="53" max="54" width="0.1640625" style="1" customWidth="1"/>
    <col min="55" max="55" width="2.16015625" style="1" customWidth="1"/>
    <col min="56" max="56" width="0.1640625" style="1" customWidth="1"/>
    <col min="57" max="57" width="2" style="1" customWidth="1"/>
    <col min="58" max="59" width="0.1640625" style="1" customWidth="1"/>
    <col min="60" max="60" width="2.16015625" style="1" customWidth="1"/>
    <col min="61" max="61" width="0.1640625" style="1" customWidth="1"/>
    <col min="62" max="62" width="2.16015625" style="1" customWidth="1"/>
    <col min="63" max="63" width="0.1640625" style="1" customWidth="1"/>
    <col min="64" max="64" width="0.4921875" style="1" customWidth="1"/>
    <col min="65" max="65" width="0.328125" style="1" customWidth="1"/>
    <col min="66" max="66" width="1.3359375" style="1" customWidth="1"/>
    <col min="67" max="67" width="0.1640625" style="1" customWidth="1"/>
    <col min="68" max="68" width="2.16015625" style="1" customWidth="1"/>
    <col min="69" max="69" width="0.1640625" style="1" customWidth="1"/>
    <col min="70" max="70" width="0.82421875" style="1" customWidth="1"/>
    <col min="71" max="71" width="1.3359375" style="1" customWidth="1"/>
    <col min="72" max="72" width="2.16015625" style="1" customWidth="1"/>
    <col min="73" max="73" width="0.1640625" style="1" customWidth="1"/>
    <col min="74" max="74" width="1.83203125" style="1" customWidth="1"/>
    <col min="75" max="75" width="0.328125" style="1" customWidth="1"/>
    <col min="76" max="76" width="0.1640625" style="1" customWidth="1"/>
    <col min="77" max="77" width="2.33203125" style="1" customWidth="1"/>
    <col min="78" max="78" width="2.16015625" style="1" customWidth="1"/>
    <col min="79" max="79" width="0.1640625" style="1" customWidth="1"/>
    <col min="80" max="81" width="2.33203125" style="1" customWidth="1"/>
    <col min="82" max="82" width="0.65625" style="1" customWidth="1"/>
    <col min="83" max="83" width="0.328125" style="1" customWidth="1"/>
    <col min="84" max="84" width="1.171875" style="1" customWidth="1"/>
    <col min="85" max="86" width="0.1640625" style="1" customWidth="1"/>
    <col min="87" max="87" width="2.16015625" style="1" customWidth="1"/>
    <col min="88" max="90" width="2.33203125" style="1" customWidth="1"/>
    <col min="91" max="91" width="2.16015625" style="1" customWidth="1"/>
    <col min="92" max="92" width="0.1640625" style="1" customWidth="1"/>
    <col min="93" max="93" width="2.33203125" style="1" customWidth="1"/>
    <col min="94" max="94" width="0.4921875" style="1" customWidth="1"/>
    <col min="95" max="95" width="0.328125" style="1" customWidth="1"/>
    <col min="96" max="96" width="1.5" style="1" customWidth="1"/>
    <col min="97" max="97" width="0.1640625" style="1" customWidth="1"/>
    <col min="98" max="98" width="2.1601562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" style="1" customWidth="1"/>
    <col min="103" max="104" width="0.1640625" style="1" customWidth="1"/>
    <col min="105" max="105" width="1.5" style="1" customWidth="1"/>
    <col min="106" max="106" width="0.328125" style="1" customWidth="1"/>
    <col min="107" max="107" width="0.4921875" style="1" customWidth="1"/>
    <col min="108" max="108" width="0.1640625" style="1" customWidth="1"/>
    <col min="109" max="109" width="2.16015625" style="1" customWidth="1"/>
    <col min="110" max="110" width="0.1640625" style="1" customWidth="1"/>
    <col min="111" max="111" width="2.16015625" style="1" customWidth="1"/>
    <col min="112" max="112" width="0.1640625" style="1" customWidth="1"/>
    <col min="113" max="113" width="2.16015625" style="1" customWidth="1"/>
    <col min="114" max="114" width="0.1640625" style="1" customWidth="1"/>
    <col min="115" max="115" width="2.16015625" style="1" customWidth="1"/>
    <col min="116" max="116" width="0.4921875" style="1" customWidth="1"/>
    <col min="117" max="117" width="0.328125" style="1" customWidth="1"/>
    <col min="118" max="118" width="1.5" style="1" customWidth="1"/>
    <col min="119" max="121" width="2.33203125" style="1" customWidth="1"/>
    <col min="122" max="122" width="0.4921875" style="1" customWidth="1"/>
    <col min="123" max="123" width="0.328125" style="1" customWidth="1"/>
    <col min="124" max="124" width="0.82421875" style="1" customWidth="1"/>
    <col min="125" max="125" width="0.328125" style="1" customWidth="1"/>
    <col min="126" max="127" width="0.4921875" style="1" customWidth="1"/>
    <col min="128" max="128" width="1.83203125" style="1" customWidth="1"/>
    <col min="129" max="129" width="0.4921875" style="1" customWidth="1"/>
    <col min="130" max="130" width="1.83203125" style="1" customWidth="1"/>
    <col min="131" max="131" width="0.4921875" style="1" customWidth="1"/>
    <col min="132" max="132" width="1.83203125" style="1" customWidth="1"/>
    <col min="133" max="133" width="2" style="1" customWidth="1"/>
    <col min="134" max="134" width="0.328125" style="1" customWidth="1"/>
    <col min="135" max="135" width="0.4921875" style="1" customWidth="1"/>
    <col min="136" max="136" width="0.328125" style="1" customWidth="1"/>
    <col min="137" max="137" width="1.3359375" style="1" customWidth="1"/>
    <col min="138" max="138" width="0.328125" style="1" customWidth="1"/>
    <col min="139" max="139" width="2" style="1" customWidth="1"/>
    <col min="140" max="140" width="5.16015625" style="1" customWidth="1"/>
    <col min="141" max="141" width="6.33203125" style="1" customWidth="1"/>
    <col min="142" max="142" width="19.66015625" style="1" customWidth="1"/>
    <col min="143" max="143" width="9" style="1" customWidth="1"/>
    <col min="144" max="144" width="2.83203125" style="1" customWidth="1"/>
    <col min="145" max="145" width="3.16015625" style="1" hidden="1" customWidth="1"/>
    <col min="146" max="146" width="4.16015625" style="1" customWidth="1"/>
    <col min="147" max="147" width="7.33203125" style="1" customWidth="1"/>
    <col min="148" max="148" width="9.66015625" style="1" customWidth="1"/>
  </cols>
  <sheetData>
    <row r="1" s="2" customFormat="1" ht="11.25" customHeight="1">
      <c r="DH1" s="2" t="s">
        <v>0</v>
      </c>
    </row>
    <row r="2" s="2" customFormat="1" ht="11.25" customHeight="1">
      <c r="DH2" s="2" t="s">
        <v>1</v>
      </c>
    </row>
    <row r="3" s="2" customFormat="1" ht="11.25" customHeight="1">
      <c r="DH3" s="2" t="s">
        <v>2</v>
      </c>
    </row>
    <row r="4" spans="1:144" ht="22.5" customHeight="1">
      <c r="A4" s="175" t="s">
        <v>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</row>
    <row r="5" spans="1:144" ht="33.75" customHeight="1">
      <c r="A5" s="175" t="s">
        <v>81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</row>
    <row r="8" spans="1:143" ht="36.75" customHeight="1">
      <c r="A8" s="1" t="s">
        <v>4</v>
      </c>
      <c r="B8" s="1"/>
      <c r="C8" s="176" t="s">
        <v>84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Q8" s="177" t="s">
        <v>5</v>
      </c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</row>
    <row r="9" spans="3:144" ht="11.25" customHeight="1">
      <c r="C9" s="15" t="s">
        <v>6</v>
      </c>
      <c r="D9" s="15"/>
      <c r="E9" s="15"/>
      <c r="F9" s="223" t="s">
        <v>107</v>
      </c>
      <c r="G9" s="15"/>
      <c r="H9" s="15"/>
      <c r="I9" s="15"/>
      <c r="J9" s="15"/>
      <c r="K9" s="15"/>
      <c r="L9" s="15"/>
      <c r="M9" s="15"/>
      <c r="P9" s="172" t="s">
        <v>7</v>
      </c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</row>
    <row r="10" spans="3:13" ht="11.2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42" ht="20.25" customHeight="1">
      <c r="A11" s="1" t="s">
        <v>8</v>
      </c>
      <c r="B11" s="1"/>
      <c r="C11" s="176" t="s">
        <v>85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Q11" s="177" t="s">
        <v>5</v>
      </c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</row>
    <row r="12" spans="3:143" ht="11.25" customHeight="1">
      <c r="C12" s="15" t="s">
        <v>6</v>
      </c>
      <c r="D12" s="15"/>
      <c r="E12" s="15"/>
      <c r="F12" s="223" t="s">
        <v>107</v>
      </c>
      <c r="G12" s="15"/>
      <c r="H12" s="15"/>
      <c r="I12" s="15"/>
      <c r="J12" s="15"/>
      <c r="K12" s="15"/>
      <c r="L12" s="15"/>
      <c r="M12" s="15"/>
      <c r="Q12" s="172" t="s">
        <v>9</v>
      </c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</row>
    <row r="13" spans="3:13" ht="11.2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44" ht="33" customHeight="1">
      <c r="A14" s="1" t="s">
        <v>10</v>
      </c>
      <c r="B14" s="1"/>
      <c r="C14" s="176" t="s">
        <v>103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P14" s="5"/>
      <c r="Q14" s="5"/>
      <c r="R14" s="173" t="s">
        <v>90</v>
      </c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225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3"/>
      <c r="EN14" s="3"/>
    </row>
    <row r="15" spans="3:144" ht="11.25" customHeight="1">
      <c r="C15" s="4" t="s">
        <v>6</v>
      </c>
      <c r="D15" s="4"/>
      <c r="E15" s="4"/>
      <c r="F15" s="224" t="s">
        <v>107</v>
      </c>
      <c r="G15" s="4"/>
      <c r="H15" s="4"/>
      <c r="I15" s="4"/>
      <c r="J15" s="4"/>
      <c r="K15" s="4"/>
      <c r="L15" s="4"/>
      <c r="M15" s="4"/>
      <c r="P15" s="6" t="s">
        <v>11</v>
      </c>
      <c r="Q15" s="6"/>
      <c r="R15" s="6"/>
      <c r="S15" s="6" t="s">
        <v>11</v>
      </c>
      <c r="T15" s="6"/>
      <c r="U15" s="6"/>
      <c r="V15" s="6"/>
      <c r="W15" s="6"/>
      <c r="X15" s="6"/>
      <c r="Y15" s="6"/>
      <c r="Z15" s="6"/>
      <c r="AA15" s="6"/>
      <c r="AC15" s="20"/>
      <c r="AD15" s="6" t="s">
        <v>12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ht="11.25" customHeight="1"/>
    <row r="17" spans="1:148" ht="24.7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 s="1" t="s">
        <v>14</v>
      </c>
      <c r="EH17"/>
      <c r="EI17"/>
      <c r="EJ17"/>
      <c r="EK17"/>
      <c r="EL17"/>
      <c r="EM17"/>
      <c r="EN17"/>
      <c r="EO17"/>
      <c r="EP17"/>
      <c r="EQ17"/>
      <c r="ER17"/>
    </row>
    <row r="18" spans="1:148" ht="15.75" customHeight="1">
      <c r="A18" s="81" t="s">
        <v>15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 t="s">
        <v>16</v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 t="s">
        <v>17</v>
      </c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/>
      <c r="EP18"/>
      <c r="EQ18"/>
      <c r="ER18"/>
    </row>
    <row r="19" spans="1:148" ht="11.25" customHeight="1">
      <c r="A19" s="81" t="s">
        <v>18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 t="s">
        <v>19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 t="s">
        <v>20</v>
      </c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 t="s">
        <v>18</v>
      </c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 t="s">
        <v>19</v>
      </c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 t="s">
        <v>20</v>
      </c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 t="s">
        <v>18</v>
      </c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 t="s">
        <v>19</v>
      </c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 t="s">
        <v>20</v>
      </c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/>
      <c r="EP19"/>
      <c r="EQ19"/>
      <c r="ER19"/>
    </row>
    <row r="20" spans="1:148" ht="11.25" customHeight="1">
      <c r="A20" s="75">
        <v>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>
        <v>2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>
        <v>3</v>
      </c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>
        <v>4</v>
      </c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>
        <v>5</v>
      </c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>
        <v>6</v>
      </c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>
        <v>7</v>
      </c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>
        <v>8</v>
      </c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>
        <v>9</v>
      </c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/>
      <c r="EP20"/>
      <c r="EQ20"/>
      <c r="ER20"/>
    </row>
    <row r="21" spans="1:148" ht="27" customHeight="1">
      <c r="A21" s="166">
        <f>AR30</f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>
        <f>BF30</f>
        <v>373.6</v>
      </c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>
        <f>BU30</f>
        <v>373.6</v>
      </c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>
        <f>CG30</f>
        <v>0</v>
      </c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>
        <f>CN30</f>
        <v>123.6</v>
      </c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>
        <f>CY30</f>
        <v>123.6</v>
      </c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5">
        <f>AN21-A21</f>
        <v>0</v>
      </c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6">
        <f>BG21-M21</f>
        <v>-250.00000000000003</v>
      </c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65">
        <f>CM21+DD21</f>
        <v>-250.00000000000003</v>
      </c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/>
      <c r="EP21"/>
      <c r="EQ21"/>
      <c r="ER21"/>
    </row>
    <row r="22" spans="1:148" ht="16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/>
      <c r="EP22"/>
      <c r="EQ22"/>
      <c r="ER22"/>
    </row>
    <row r="23" spans="1:148" ht="11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</row>
    <row r="24" spans="1:148" ht="15.75" customHeight="1">
      <c r="A24" s="1" t="s">
        <v>21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 s="7" t="s">
        <v>14</v>
      </c>
      <c r="EC24" s="7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</row>
    <row r="25" spans="1:149" ht="35.25" customHeight="1">
      <c r="A25" s="92" t="s">
        <v>22</v>
      </c>
      <c r="B25" s="92"/>
      <c r="C25" s="92"/>
      <c r="D25" s="92"/>
      <c r="E25" s="92"/>
      <c r="F25" s="167" t="s">
        <v>23</v>
      </c>
      <c r="G25" s="167"/>
      <c r="H25" s="167"/>
      <c r="I25" s="167"/>
      <c r="J25" s="167" t="s">
        <v>24</v>
      </c>
      <c r="K25" s="167"/>
      <c r="L25" s="167"/>
      <c r="M25" s="167"/>
      <c r="N25" s="167"/>
      <c r="O25" s="167"/>
      <c r="P25" s="92" t="s">
        <v>25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81" t="s">
        <v>26</v>
      </c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 t="s">
        <v>27</v>
      </c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 t="s">
        <v>17</v>
      </c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/>
      <c r="EP25" s="107" t="s">
        <v>76</v>
      </c>
      <c r="EQ25" s="108"/>
      <c r="ER25" s="108"/>
      <c r="ES25" s="109"/>
    </row>
    <row r="26" spans="1:149" ht="27" customHeight="1">
      <c r="A26" s="93"/>
      <c r="B26" s="94"/>
      <c r="C26" s="94"/>
      <c r="D26" s="94"/>
      <c r="E26" s="95"/>
      <c r="F26" s="168"/>
      <c r="G26" s="169"/>
      <c r="H26" s="169"/>
      <c r="I26" s="170"/>
      <c r="J26" s="168"/>
      <c r="K26" s="169"/>
      <c r="L26" s="169"/>
      <c r="M26" s="169"/>
      <c r="N26" s="169"/>
      <c r="O26" s="170"/>
      <c r="P26" s="93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5"/>
      <c r="AR26" s="81" t="s">
        <v>18</v>
      </c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 t="s">
        <v>19</v>
      </c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 t="s">
        <v>20</v>
      </c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 t="s">
        <v>18</v>
      </c>
      <c r="CI26" s="81"/>
      <c r="CJ26" s="81"/>
      <c r="CK26" s="81"/>
      <c r="CL26" s="81"/>
      <c r="CM26" s="81"/>
      <c r="CN26" s="81"/>
      <c r="CO26" s="81" t="s">
        <v>19</v>
      </c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 t="s">
        <v>20</v>
      </c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 t="s">
        <v>18</v>
      </c>
      <c r="DM26" s="81"/>
      <c r="DN26" s="81"/>
      <c r="DO26" s="81"/>
      <c r="DP26" s="81"/>
      <c r="DQ26" s="81"/>
      <c r="DR26" s="81"/>
      <c r="DS26" s="81" t="s">
        <v>19</v>
      </c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 t="s">
        <v>20</v>
      </c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/>
      <c r="EP26" s="110"/>
      <c r="EQ26" s="111"/>
      <c r="ER26" s="111"/>
      <c r="ES26" s="112"/>
    </row>
    <row r="27" spans="1:149" ht="19.5" customHeight="1">
      <c r="A27" s="122">
        <v>1</v>
      </c>
      <c r="B27" s="122"/>
      <c r="C27" s="122"/>
      <c r="D27" s="122"/>
      <c r="E27" s="122"/>
      <c r="F27" s="122">
        <v>2</v>
      </c>
      <c r="G27" s="122"/>
      <c r="H27" s="122"/>
      <c r="I27" s="122"/>
      <c r="J27" s="122">
        <v>3</v>
      </c>
      <c r="K27" s="122"/>
      <c r="L27" s="122"/>
      <c r="M27" s="122"/>
      <c r="N27" s="122"/>
      <c r="O27" s="122"/>
      <c r="P27" s="122">
        <v>4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>
        <v>5</v>
      </c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>
        <v>6</v>
      </c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>
        <v>7</v>
      </c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>
        <v>8</v>
      </c>
      <c r="CI27" s="122"/>
      <c r="CJ27" s="122"/>
      <c r="CK27" s="122"/>
      <c r="CL27" s="122"/>
      <c r="CM27" s="122"/>
      <c r="CN27" s="122"/>
      <c r="CO27" s="122">
        <v>9</v>
      </c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>
        <v>10</v>
      </c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>
        <v>11</v>
      </c>
      <c r="DM27" s="122"/>
      <c r="DN27" s="122"/>
      <c r="DO27" s="122"/>
      <c r="DP27" s="122"/>
      <c r="DQ27" s="122"/>
      <c r="DR27" s="122"/>
      <c r="DS27" s="122">
        <v>12</v>
      </c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>
        <v>13</v>
      </c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/>
      <c r="EP27" s="105" t="s">
        <v>77</v>
      </c>
      <c r="EQ27" s="113"/>
      <c r="ER27" s="113"/>
      <c r="ES27" s="114"/>
    </row>
    <row r="28" spans="1:149" ht="66" customHeight="1">
      <c r="A28" s="9"/>
      <c r="B28" s="9"/>
      <c r="C28" s="9"/>
      <c r="D28" s="152">
        <v>2</v>
      </c>
      <c r="E28" s="153"/>
      <c r="F28" s="154" t="s">
        <v>91</v>
      </c>
      <c r="G28" s="155"/>
      <c r="H28" s="155"/>
      <c r="I28" s="156"/>
      <c r="J28" s="154" t="s">
        <v>101</v>
      </c>
      <c r="K28" s="155"/>
      <c r="L28" s="155"/>
      <c r="M28" s="155"/>
      <c r="N28" s="155"/>
      <c r="O28" s="155"/>
      <c r="P28" s="156"/>
      <c r="Q28" s="10"/>
      <c r="R28" s="70" t="s">
        <v>92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2"/>
      <c r="AR28" s="160">
        <f>AR29</f>
        <v>0</v>
      </c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4"/>
      <c r="BF28" s="18"/>
      <c r="BG28" s="65">
        <f>BF29</f>
        <v>373.6</v>
      </c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8"/>
      <c r="BU28" s="19"/>
      <c r="BV28" s="67">
        <f>AR28+BG28</f>
        <v>373.6</v>
      </c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19"/>
      <c r="CH28" s="18"/>
      <c r="CI28" s="160">
        <f>CI29</f>
        <v>0</v>
      </c>
      <c r="CJ28" s="163"/>
      <c r="CK28" s="163"/>
      <c r="CL28" s="163"/>
      <c r="CM28" s="164"/>
      <c r="CN28" s="18"/>
      <c r="CO28" s="64">
        <f>CO29</f>
        <v>123.6</v>
      </c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19"/>
      <c r="DA28" s="64">
        <f>CI28+CO28</f>
        <v>123.6</v>
      </c>
      <c r="DB28" s="65"/>
      <c r="DC28" s="65"/>
      <c r="DD28" s="65"/>
      <c r="DE28" s="65"/>
      <c r="DF28" s="65"/>
      <c r="DG28" s="65"/>
      <c r="DH28" s="65"/>
      <c r="DI28" s="65"/>
      <c r="DJ28" s="65"/>
      <c r="DK28" s="68"/>
      <c r="DL28" s="160">
        <f>CI28-AR28</f>
        <v>0</v>
      </c>
      <c r="DM28" s="161"/>
      <c r="DN28" s="161"/>
      <c r="DO28" s="161"/>
      <c r="DP28" s="161"/>
      <c r="DQ28" s="161"/>
      <c r="DR28" s="162"/>
      <c r="DS28" s="64">
        <f>CO28-BG28</f>
        <v>-250.00000000000003</v>
      </c>
      <c r="DT28" s="65"/>
      <c r="DU28" s="65"/>
      <c r="DV28" s="65"/>
      <c r="DW28" s="65"/>
      <c r="DX28" s="65"/>
      <c r="DY28" s="65"/>
      <c r="DZ28" s="65"/>
      <c r="EA28" s="65"/>
      <c r="EB28" s="65"/>
      <c r="EC28" s="68"/>
      <c r="ED28" s="116">
        <f>DL28+DS28</f>
        <v>-250.00000000000003</v>
      </c>
      <c r="EE28" s="117"/>
      <c r="EF28" s="117"/>
      <c r="EG28" s="117"/>
      <c r="EH28" s="117"/>
      <c r="EI28" s="117"/>
      <c r="EJ28" s="117"/>
      <c r="EK28" s="117"/>
      <c r="EL28" s="117"/>
      <c r="EM28" s="117"/>
      <c r="EN28" s="118"/>
      <c r="EP28" s="214" t="s">
        <v>104</v>
      </c>
      <c r="EQ28" s="215"/>
      <c r="ER28" s="215"/>
      <c r="ES28" s="216"/>
    </row>
    <row r="29" spans="1:149" ht="47.25" customHeight="1">
      <c r="A29" s="9"/>
      <c r="B29" s="9"/>
      <c r="C29" s="9"/>
      <c r="D29" s="152">
        <v>1</v>
      </c>
      <c r="E29" s="153"/>
      <c r="F29" s="154" t="s">
        <v>91</v>
      </c>
      <c r="G29" s="155"/>
      <c r="H29" s="155"/>
      <c r="I29" s="156"/>
      <c r="J29" s="154" t="s">
        <v>101</v>
      </c>
      <c r="K29" s="155"/>
      <c r="L29" s="155"/>
      <c r="M29" s="155"/>
      <c r="N29" s="155"/>
      <c r="O29" s="156"/>
      <c r="P29" s="42"/>
      <c r="Q29" s="199" t="s">
        <v>93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16">
        <v>0</v>
      </c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8"/>
      <c r="BF29" s="66">
        <v>373.6</v>
      </c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9"/>
      <c r="BU29" s="41"/>
      <c r="BV29" s="67">
        <f>AR29+BF29</f>
        <v>373.6</v>
      </c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41"/>
      <c r="CH29" s="40"/>
      <c r="CI29" s="116">
        <v>0</v>
      </c>
      <c r="CJ29" s="117"/>
      <c r="CK29" s="117"/>
      <c r="CL29" s="117"/>
      <c r="CM29" s="118"/>
      <c r="CN29" s="40">
        <v>1</v>
      </c>
      <c r="CO29" s="66">
        <v>123.6</v>
      </c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41"/>
      <c r="DA29" s="66">
        <f>CI29+CO29</f>
        <v>123.6</v>
      </c>
      <c r="DB29" s="67"/>
      <c r="DC29" s="67"/>
      <c r="DD29" s="67"/>
      <c r="DE29" s="67"/>
      <c r="DF29" s="67"/>
      <c r="DG29" s="67"/>
      <c r="DH29" s="67"/>
      <c r="DI29" s="67"/>
      <c r="DJ29" s="67"/>
      <c r="DK29" s="69"/>
      <c r="DL29" s="116">
        <f>CI29-AR29</f>
        <v>0</v>
      </c>
      <c r="DM29" s="194"/>
      <c r="DN29" s="194"/>
      <c r="DO29" s="194"/>
      <c r="DP29" s="194"/>
      <c r="DQ29" s="194"/>
      <c r="DR29" s="195"/>
      <c r="DS29" s="66">
        <f>DA29-BV29</f>
        <v>-250.00000000000003</v>
      </c>
      <c r="DT29" s="67"/>
      <c r="DU29" s="67"/>
      <c r="DV29" s="67"/>
      <c r="DW29" s="67"/>
      <c r="DX29" s="67"/>
      <c r="DY29" s="67"/>
      <c r="DZ29" s="67"/>
      <c r="EA29" s="67"/>
      <c r="EB29" s="67"/>
      <c r="EC29" s="69"/>
      <c r="ED29" s="116">
        <f>DA29-BV29</f>
        <v>-250.00000000000003</v>
      </c>
      <c r="EE29" s="117"/>
      <c r="EF29" s="117"/>
      <c r="EG29" s="117"/>
      <c r="EH29" s="117"/>
      <c r="EI29" s="117"/>
      <c r="EJ29" s="117"/>
      <c r="EK29" s="117"/>
      <c r="EL29" s="117"/>
      <c r="EM29" s="117"/>
      <c r="EN29" s="118"/>
      <c r="EP29" s="217"/>
      <c r="EQ29" s="218"/>
      <c r="ER29" s="218"/>
      <c r="ES29" s="219"/>
    </row>
    <row r="30" spans="1:149" ht="18" customHeight="1">
      <c r="A30" s="149" t="s">
        <v>34</v>
      </c>
      <c r="B30" s="149"/>
      <c r="C30" s="149"/>
      <c r="D30" s="149"/>
      <c r="E30" s="149"/>
      <c r="F30" s="149"/>
      <c r="G30" s="149"/>
      <c r="H30" s="149"/>
      <c r="I30" s="149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1">
        <f>AR28</f>
        <v>0</v>
      </c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>
        <f>BG28</f>
        <v>373.6</v>
      </c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>
        <f>BV28</f>
        <v>373.6</v>
      </c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>
        <f>CI28</f>
        <v>0</v>
      </c>
      <c r="CH30" s="151"/>
      <c r="CI30" s="151"/>
      <c r="CJ30" s="151"/>
      <c r="CK30" s="151"/>
      <c r="CL30" s="151"/>
      <c r="CM30" s="151"/>
      <c r="CN30" s="151">
        <f>CO28</f>
        <v>123.6</v>
      </c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>
        <f>DA28</f>
        <v>123.6</v>
      </c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15">
        <f>DL28</f>
        <v>0</v>
      </c>
      <c r="DM30" s="115"/>
      <c r="DN30" s="115"/>
      <c r="DO30" s="115"/>
      <c r="DP30" s="115"/>
      <c r="DQ30" s="115"/>
      <c r="DR30" s="115"/>
      <c r="DS30" s="50"/>
      <c r="DT30" s="157">
        <f>DS28</f>
        <v>-250.00000000000003</v>
      </c>
      <c r="DU30" s="158"/>
      <c r="DV30" s="158"/>
      <c r="DW30" s="158"/>
      <c r="DX30" s="158"/>
      <c r="DY30" s="158"/>
      <c r="DZ30" s="158"/>
      <c r="EA30" s="158"/>
      <c r="EB30" s="158"/>
      <c r="EC30" s="159"/>
      <c r="ED30" s="115">
        <f>ED28</f>
        <v>-250.00000000000003</v>
      </c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/>
      <c r="EP30" s="119"/>
      <c r="EQ30" s="120"/>
      <c r="ER30" s="120"/>
      <c r="ES30" s="121"/>
    </row>
    <row r="31" spans="1:149" ht="7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5"/>
      <c r="DM31" s="25"/>
      <c r="DN31" s="25"/>
      <c r="DO31" s="25"/>
      <c r="DP31" s="25"/>
      <c r="DQ31" s="25"/>
      <c r="DR31" s="25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/>
      <c r="EP31" s="27"/>
      <c r="EQ31" s="27"/>
      <c r="ER31" s="27"/>
      <c r="ES31" s="27"/>
    </row>
    <row r="32" spans="1:148" ht="32.25" customHeight="1">
      <c r="A32" s="1" t="s">
        <v>86</v>
      </c>
      <c r="B32"/>
      <c r="C3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 s="1" t="s">
        <v>14</v>
      </c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</row>
    <row r="33" spans="1:149" ht="45.75" customHeight="1">
      <c r="A33" s="92" t="s">
        <v>35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81" t="s">
        <v>26</v>
      </c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 t="s">
        <v>27</v>
      </c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 t="s">
        <v>17</v>
      </c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/>
      <c r="EP33" s="107" t="s">
        <v>76</v>
      </c>
      <c r="EQ33" s="108"/>
      <c r="ER33" s="108"/>
      <c r="ES33" s="109"/>
    </row>
    <row r="34" spans="1:149" ht="21.75" customHeigh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5"/>
      <c r="AX34" s="81" t="s">
        <v>18</v>
      </c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 t="s">
        <v>19</v>
      </c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 t="s">
        <v>20</v>
      </c>
      <c r="BZ34" s="81"/>
      <c r="CA34" s="81"/>
      <c r="CB34" s="81"/>
      <c r="CC34" s="81"/>
      <c r="CD34" s="81"/>
      <c r="CE34" s="81"/>
      <c r="CF34" s="81"/>
      <c r="CG34" s="81"/>
      <c r="CH34" s="81" t="s">
        <v>18</v>
      </c>
      <c r="CI34" s="81"/>
      <c r="CJ34" s="81"/>
      <c r="CK34" s="81"/>
      <c r="CL34" s="81"/>
      <c r="CM34" s="81"/>
      <c r="CN34" s="81"/>
      <c r="CO34" s="81" t="s">
        <v>19</v>
      </c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 t="s">
        <v>20</v>
      </c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 t="s">
        <v>18</v>
      </c>
      <c r="DM34" s="81"/>
      <c r="DN34" s="81"/>
      <c r="DO34" s="81"/>
      <c r="DP34" s="81"/>
      <c r="DQ34" s="81"/>
      <c r="DR34" s="81"/>
      <c r="DS34" s="81" t="s">
        <v>19</v>
      </c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 t="s">
        <v>20</v>
      </c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/>
      <c r="EP34" s="110"/>
      <c r="EQ34" s="111"/>
      <c r="ER34" s="111"/>
      <c r="ES34" s="112"/>
    </row>
    <row r="35" spans="1:149" ht="18.75" customHeight="1">
      <c r="A35" s="122">
        <v>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>
        <v>2</v>
      </c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>
        <v>3</v>
      </c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>
        <v>4</v>
      </c>
      <c r="BZ35" s="122"/>
      <c r="CA35" s="122"/>
      <c r="CB35" s="122"/>
      <c r="CC35" s="122"/>
      <c r="CD35" s="122"/>
      <c r="CE35" s="122"/>
      <c r="CF35" s="122"/>
      <c r="CG35" s="122"/>
      <c r="CH35" s="122">
        <v>5</v>
      </c>
      <c r="CI35" s="122"/>
      <c r="CJ35" s="122"/>
      <c r="CK35" s="122"/>
      <c r="CL35" s="122"/>
      <c r="CM35" s="122"/>
      <c r="CN35" s="122"/>
      <c r="CO35" s="122">
        <v>6</v>
      </c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>
        <v>7</v>
      </c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>
        <v>8</v>
      </c>
      <c r="DM35" s="122"/>
      <c r="DN35" s="122"/>
      <c r="DO35" s="122"/>
      <c r="DP35" s="122"/>
      <c r="DQ35" s="122"/>
      <c r="DR35" s="122"/>
      <c r="DS35" s="122">
        <v>9</v>
      </c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>
        <v>10</v>
      </c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/>
      <c r="EP35" s="119"/>
      <c r="EQ35" s="120"/>
      <c r="ER35" s="120"/>
      <c r="ES35" s="121"/>
    </row>
    <row r="36" spans="1:149" s="8" customFormat="1" ht="22.5" customHeight="1">
      <c r="A36" s="220" t="s">
        <v>106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1">
        <v>0</v>
      </c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>
        <v>3.6</v>
      </c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>
        <v>3.6</v>
      </c>
      <c r="BZ36" s="221"/>
      <c r="CA36" s="221"/>
      <c r="CB36" s="221"/>
      <c r="CC36" s="221"/>
      <c r="CD36" s="221"/>
      <c r="CE36" s="221"/>
      <c r="CF36" s="221"/>
      <c r="CG36" s="221"/>
      <c r="CH36" s="221">
        <v>0</v>
      </c>
      <c r="CI36" s="221"/>
      <c r="CJ36" s="221"/>
      <c r="CK36" s="221"/>
      <c r="CL36" s="221"/>
      <c r="CM36" s="221"/>
      <c r="CN36" s="221"/>
      <c r="CO36" s="221">
        <v>3.6</v>
      </c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>
        <v>3.6</v>
      </c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>
        <v>0</v>
      </c>
      <c r="DM36" s="221"/>
      <c r="DN36" s="221"/>
      <c r="DO36" s="221"/>
      <c r="DP36" s="221"/>
      <c r="DQ36" s="221"/>
      <c r="DR36" s="221"/>
      <c r="DS36" s="222">
        <v>0</v>
      </c>
      <c r="DT36" s="222"/>
      <c r="DU36" s="222"/>
      <c r="DV36" s="222"/>
      <c r="DW36" s="222"/>
      <c r="DX36" s="222"/>
      <c r="DY36" s="222"/>
      <c r="DZ36" s="222"/>
      <c r="EA36" s="222"/>
      <c r="EB36" s="222"/>
      <c r="EC36" s="222"/>
      <c r="ED36" s="221">
        <v>0</v>
      </c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1"/>
      <c r="EP36" s="130"/>
      <c r="EQ36" s="131"/>
      <c r="ER36" s="131"/>
      <c r="ES36" s="132"/>
    </row>
    <row r="37" spans="1:149" s="8" customFormat="1" ht="11.25">
      <c r="A37" s="137" t="s">
        <v>36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221">
        <v>0</v>
      </c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>
        <v>3.6</v>
      </c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>
        <v>3.6</v>
      </c>
      <c r="BZ37" s="221"/>
      <c r="CA37" s="221"/>
      <c r="CB37" s="221"/>
      <c r="CC37" s="221"/>
      <c r="CD37" s="221"/>
      <c r="CE37" s="221"/>
      <c r="CF37" s="221"/>
      <c r="CG37" s="221"/>
      <c r="CH37" s="221">
        <v>0</v>
      </c>
      <c r="CI37" s="221"/>
      <c r="CJ37" s="221"/>
      <c r="CK37" s="221"/>
      <c r="CL37" s="221"/>
      <c r="CM37" s="221"/>
      <c r="CN37" s="221"/>
      <c r="CO37" s="221">
        <v>3.6</v>
      </c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>
        <v>3.6</v>
      </c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>
        <v>0</v>
      </c>
      <c r="DM37" s="221"/>
      <c r="DN37" s="221"/>
      <c r="DO37" s="221"/>
      <c r="DP37" s="221"/>
      <c r="DQ37" s="221"/>
      <c r="DR37" s="221"/>
      <c r="DS37" s="222">
        <v>0</v>
      </c>
      <c r="DT37" s="222"/>
      <c r="DU37" s="222"/>
      <c r="DV37" s="222"/>
      <c r="DW37" s="222"/>
      <c r="DX37" s="222"/>
      <c r="DY37" s="222"/>
      <c r="DZ37" s="222"/>
      <c r="EA37" s="222"/>
      <c r="EB37" s="222"/>
      <c r="EC37" s="222"/>
      <c r="ED37" s="221">
        <v>0</v>
      </c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1"/>
      <c r="EP37" s="130"/>
      <c r="EQ37" s="131"/>
      <c r="ER37" s="131"/>
      <c r="ES37" s="132"/>
    </row>
    <row r="38" spans="1:149" s="8" customFormat="1" ht="11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8"/>
      <c r="EP38" s="31"/>
      <c r="EQ38" s="31"/>
      <c r="ER38" s="31"/>
      <c r="ES38" s="31"/>
    </row>
    <row r="39" spans="1:149" s="8" customFormat="1" ht="11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8"/>
      <c r="EP39" s="31"/>
      <c r="EQ39" s="31"/>
      <c r="ER39" s="31"/>
      <c r="ES39" s="31"/>
    </row>
    <row r="40" ht="11.25" customHeight="1"/>
    <row r="41" spans="1:148" ht="11.25" customHeight="1">
      <c r="A41" s="1" t="s">
        <v>37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</row>
    <row r="42" spans="2:148" ht="16.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</row>
    <row r="43" spans="1:148" ht="55.5" customHeight="1">
      <c r="A43" s="133" t="s">
        <v>22</v>
      </c>
      <c r="B43" s="134"/>
      <c r="C43" s="134"/>
      <c r="D43" s="134"/>
      <c r="E43" s="135"/>
      <c r="F43" s="136" t="s">
        <v>23</v>
      </c>
      <c r="G43" s="136"/>
      <c r="H43" s="136"/>
      <c r="I43" s="136"/>
      <c r="J43" s="136"/>
      <c r="K43" s="136"/>
      <c r="L43" s="81" t="s">
        <v>38</v>
      </c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148" t="s">
        <v>39</v>
      </c>
      <c r="BE43" s="148"/>
      <c r="BF43" s="148"/>
      <c r="BG43" s="148"/>
      <c r="BH43" s="148"/>
      <c r="BI43" s="148"/>
      <c r="BJ43" s="148"/>
      <c r="BK43" s="81" t="s">
        <v>40</v>
      </c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 t="s">
        <v>26</v>
      </c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 t="s">
        <v>41</v>
      </c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138" t="s">
        <v>17</v>
      </c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40"/>
      <c r="EM43" s="48"/>
      <c r="EN43" s="48"/>
      <c r="EO43" s="48"/>
      <c r="EP43" s="20"/>
      <c r="EQ43"/>
      <c r="ER43"/>
    </row>
    <row r="44" spans="1:148" ht="22.5" customHeight="1">
      <c r="A44" s="75">
        <v>1</v>
      </c>
      <c r="B44" s="75"/>
      <c r="C44" s="75"/>
      <c r="D44" s="75"/>
      <c r="E44" s="75"/>
      <c r="F44" s="75">
        <v>2</v>
      </c>
      <c r="G44" s="75"/>
      <c r="H44" s="75"/>
      <c r="I44" s="75"/>
      <c r="J44" s="75"/>
      <c r="K44" s="75"/>
      <c r="L44" s="141">
        <v>3</v>
      </c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>
        <v>4</v>
      </c>
      <c r="BE44" s="141"/>
      <c r="BF44" s="141"/>
      <c r="BG44" s="141"/>
      <c r="BH44" s="141"/>
      <c r="BI44" s="141"/>
      <c r="BJ44" s="141"/>
      <c r="BK44" s="141">
        <v>5</v>
      </c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>
        <v>6</v>
      </c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>
        <v>7</v>
      </c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82">
        <v>8</v>
      </c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4"/>
      <c r="EM44" s="47"/>
      <c r="EN44" s="47"/>
      <c r="EO44" s="47"/>
      <c r="EP44" s="47"/>
      <c r="EQ44"/>
      <c r="ER44"/>
    </row>
    <row r="45" spans="1:148" ht="12.75" customHeight="1" hidden="1">
      <c r="A45" s="144">
        <v>2</v>
      </c>
      <c r="B45" s="144"/>
      <c r="C45" s="144"/>
      <c r="D45" s="144"/>
      <c r="E45" s="144"/>
      <c r="F45" s="142"/>
      <c r="G45" s="142"/>
      <c r="H45" s="142"/>
      <c r="I45" s="142"/>
      <c r="J45" s="142"/>
      <c r="K45" s="142"/>
      <c r="L45" s="143" t="s">
        <v>28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7"/>
      <c r="EO45"/>
      <c r="EP45" s="20"/>
      <c r="EQ45" s="20"/>
      <c r="ER45" s="20"/>
    </row>
    <row r="46" spans="1:148" ht="12" customHeight="1" hidden="1">
      <c r="A46" s="88" t="s">
        <v>43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/>
      <c r="EP46" s="20"/>
      <c r="EQ46" s="20"/>
      <c r="ER46" s="20"/>
    </row>
    <row r="47" spans="1:148" ht="21.75" customHeight="1" hidden="1">
      <c r="A47" s="91">
        <v>1</v>
      </c>
      <c r="B47" s="91"/>
      <c r="C47" s="91"/>
      <c r="D47" s="91"/>
      <c r="E47" s="91"/>
      <c r="F47" s="125" t="s">
        <v>42</v>
      </c>
      <c r="G47" s="125"/>
      <c r="H47" s="125"/>
      <c r="I47" s="125"/>
      <c r="J47" s="125"/>
      <c r="K47" s="125"/>
      <c r="L47" s="89" t="s">
        <v>44</v>
      </c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 t="s">
        <v>45</v>
      </c>
      <c r="BF47" s="89"/>
      <c r="BG47" s="89"/>
      <c r="BH47" s="89"/>
      <c r="BI47" s="89"/>
      <c r="BJ47" s="89"/>
      <c r="BK47" s="89"/>
      <c r="BL47" s="89" t="s">
        <v>46</v>
      </c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90">
        <v>523.8</v>
      </c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>
        <v>522</v>
      </c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146">
        <v>-1.8</v>
      </c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90"/>
      <c r="EP47" s="20"/>
      <c r="EQ47" s="20"/>
      <c r="ER47" s="20"/>
    </row>
    <row r="48" spans="1:148" ht="11.25" customHeight="1" hidden="1">
      <c r="A48" s="8" t="s">
        <v>47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 s="20"/>
      <c r="EQ48" s="20"/>
      <c r="ER48" s="20"/>
    </row>
    <row r="49" spans="1:148" ht="11.25" customHeight="1" hidden="1">
      <c r="A49" s="145" t="s">
        <v>48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/>
      <c r="EP49" s="20"/>
      <c r="EQ49" s="20"/>
      <c r="ER49" s="20"/>
    </row>
    <row r="50" spans="1:148" ht="12" customHeight="1" hidden="1">
      <c r="A50" s="88" t="s">
        <v>49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/>
      <c r="EP50" s="20"/>
      <c r="EQ50" s="20"/>
      <c r="ER50" s="20"/>
    </row>
    <row r="51" spans="1:148" ht="12" customHeight="1" hidden="1">
      <c r="A51" s="91">
        <v>1</v>
      </c>
      <c r="B51" s="91"/>
      <c r="C51" s="91"/>
      <c r="D51" s="91"/>
      <c r="E51" s="91"/>
      <c r="F51" s="125" t="s">
        <v>42</v>
      </c>
      <c r="G51" s="125"/>
      <c r="H51" s="125"/>
      <c r="I51" s="125"/>
      <c r="J51" s="125"/>
      <c r="K51" s="125"/>
      <c r="L51" s="89" t="s">
        <v>54</v>
      </c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 t="s">
        <v>50</v>
      </c>
      <c r="BF51" s="89"/>
      <c r="BG51" s="89"/>
      <c r="BH51" s="89"/>
      <c r="BI51" s="89"/>
      <c r="BJ51" s="89"/>
      <c r="BK51" s="89"/>
      <c r="BL51" s="89" t="s">
        <v>46</v>
      </c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90">
        <v>148</v>
      </c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>
        <v>147</v>
      </c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146">
        <v>-1</v>
      </c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90"/>
      <c r="EP51" s="20"/>
      <c r="EQ51" s="20"/>
      <c r="ER51" s="20"/>
    </row>
    <row r="52" spans="1:148" ht="11.25" customHeight="1" hidden="1">
      <c r="A52" s="8" t="s">
        <v>47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 s="20"/>
      <c r="EQ52" s="20"/>
      <c r="ER52" s="20"/>
    </row>
    <row r="53" spans="1:148" ht="11.25" customHeight="1" hidden="1">
      <c r="A53" s="145" t="s">
        <v>48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/>
      <c r="EP53" s="20"/>
      <c r="EQ53" s="20"/>
      <c r="ER53" s="20"/>
    </row>
    <row r="54" spans="1:148" ht="12" customHeight="1" hidden="1">
      <c r="A54" s="88" t="s">
        <v>51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/>
      <c r="EP54" s="20"/>
      <c r="EQ54" s="20"/>
      <c r="ER54" s="20"/>
    </row>
    <row r="55" spans="1:148" ht="12" customHeight="1" hidden="1">
      <c r="A55" s="91">
        <v>1</v>
      </c>
      <c r="B55" s="91"/>
      <c r="C55" s="91"/>
      <c r="D55" s="91"/>
      <c r="E55" s="91"/>
      <c r="F55" s="125" t="s">
        <v>42</v>
      </c>
      <c r="G55" s="125"/>
      <c r="H55" s="125"/>
      <c r="I55" s="125"/>
      <c r="J55" s="125"/>
      <c r="K55" s="125"/>
      <c r="L55" s="89" t="s">
        <v>55</v>
      </c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 t="s">
        <v>52</v>
      </c>
      <c r="BF55" s="89"/>
      <c r="BG55" s="89"/>
      <c r="BH55" s="89"/>
      <c r="BI55" s="89"/>
      <c r="BJ55" s="89"/>
      <c r="BK55" s="89"/>
      <c r="BL55" s="89" t="s">
        <v>53</v>
      </c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90">
        <v>3539.19</v>
      </c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>
        <v>3551.02</v>
      </c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146">
        <v>11.83</v>
      </c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90"/>
      <c r="EP55" s="20"/>
      <c r="EQ55" s="20"/>
      <c r="ER55" s="20"/>
    </row>
    <row r="56" spans="1:148" ht="11.25" customHeight="1" hidden="1">
      <c r="A56" s="8" t="s">
        <v>47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 s="20"/>
      <c r="EQ56" s="20"/>
      <c r="ER56" s="20"/>
    </row>
    <row r="57" spans="1:148" ht="11.25" customHeight="1" hidden="1">
      <c r="A57" s="145" t="s">
        <v>48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/>
      <c r="EP57" s="20"/>
      <c r="EQ57" s="20"/>
      <c r="ER57" s="20"/>
    </row>
    <row r="58" spans="1:148" ht="12.75" customHeight="1" hidden="1">
      <c r="A58" s="144">
        <v>3</v>
      </c>
      <c r="B58" s="144"/>
      <c r="C58" s="144"/>
      <c r="D58" s="144"/>
      <c r="E58" s="144"/>
      <c r="F58" s="142"/>
      <c r="G58" s="142"/>
      <c r="H58" s="142"/>
      <c r="I58" s="142"/>
      <c r="J58" s="142"/>
      <c r="K58" s="142"/>
      <c r="L58" s="143" t="s">
        <v>29</v>
      </c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/>
      <c r="EP58" s="20"/>
      <c r="EQ58" s="20"/>
      <c r="ER58" s="20"/>
    </row>
    <row r="59" spans="1:148" ht="12" customHeight="1" hidden="1">
      <c r="A59" s="88" t="s">
        <v>43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/>
      <c r="EP59" s="20"/>
      <c r="EQ59" s="20"/>
      <c r="ER59" s="20"/>
    </row>
    <row r="60" spans="1:148" ht="21.75" customHeight="1" hidden="1">
      <c r="A60" s="91">
        <v>1</v>
      </c>
      <c r="B60" s="91"/>
      <c r="C60" s="91"/>
      <c r="D60" s="91"/>
      <c r="E60" s="91"/>
      <c r="F60" s="125" t="s">
        <v>42</v>
      </c>
      <c r="G60" s="125"/>
      <c r="H60" s="125"/>
      <c r="I60" s="125"/>
      <c r="J60" s="125"/>
      <c r="K60" s="125"/>
      <c r="L60" s="89" t="s">
        <v>44</v>
      </c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 t="s">
        <v>45</v>
      </c>
      <c r="BF60" s="89"/>
      <c r="BG60" s="89"/>
      <c r="BH60" s="89"/>
      <c r="BI60" s="89"/>
      <c r="BJ60" s="89"/>
      <c r="BK60" s="89"/>
      <c r="BL60" s="89" t="s">
        <v>46</v>
      </c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90">
        <v>371.4</v>
      </c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>
        <v>365.9</v>
      </c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146">
        <v>-5.5</v>
      </c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90"/>
      <c r="EP60" s="20"/>
      <c r="EQ60" s="20"/>
      <c r="ER60" s="20"/>
    </row>
    <row r="61" spans="1:148" ht="11.25" customHeight="1" hidden="1">
      <c r="A61" s="8" t="s">
        <v>47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 s="20"/>
      <c r="EQ61" s="20"/>
      <c r="ER61" s="20"/>
    </row>
    <row r="62" spans="1:148" ht="11.25" customHeight="1" hidden="1">
      <c r="A62" s="145" t="s">
        <v>56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/>
      <c r="EP62" s="20"/>
      <c r="EQ62" s="20"/>
      <c r="ER62" s="20"/>
    </row>
    <row r="63" spans="1:148" ht="12" customHeight="1" hidden="1">
      <c r="A63" s="88" t="s">
        <v>49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/>
      <c r="EP63" s="20"/>
      <c r="EQ63" s="20"/>
      <c r="ER63" s="20"/>
    </row>
    <row r="64" spans="1:148" ht="12" customHeight="1" hidden="1">
      <c r="A64" s="91">
        <v>1</v>
      </c>
      <c r="B64" s="91"/>
      <c r="C64" s="91"/>
      <c r="D64" s="91"/>
      <c r="E64" s="91"/>
      <c r="F64" s="125" t="s">
        <v>42</v>
      </c>
      <c r="G64" s="125"/>
      <c r="H64" s="125"/>
      <c r="I64" s="125"/>
      <c r="J64" s="125"/>
      <c r="K64" s="125"/>
      <c r="L64" s="89" t="s">
        <v>57</v>
      </c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 t="s">
        <v>58</v>
      </c>
      <c r="BF64" s="89"/>
      <c r="BG64" s="89"/>
      <c r="BH64" s="89"/>
      <c r="BI64" s="89"/>
      <c r="BJ64" s="89"/>
      <c r="BK64" s="89"/>
      <c r="BL64" s="89" t="s">
        <v>46</v>
      </c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90">
        <v>48</v>
      </c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>
        <v>47</v>
      </c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146">
        <v>-1</v>
      </c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90"/>
      <c r="EP64" s="20"/>
      <c r="EQ64" s="20"/>
      <c r="ER64" s="20"/>
    </row>
    <row r="65" spans="1:148" ht="11.25" customHeight="1" hidden="1">
      <c r="A65" s="8" t="s">
        <v>47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 s="20"/>
      <c r="EQ65" s="20"/>
      <c r="ER65" s="20"/>
    </row>
    <row r="66" spans="1:148" ht="11.25" customHeight="1" hidden="1">
      <c r="A66" s="145" t="s">
        <v>56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/>
      <c r="EP66" s="20"/>
      <c r="EQ66" s="20"/>
      <c r="ER66" s="20"/>
    </row>
    <row r="67" spans="1:148" ht="12" customHeight="1" hidden="1">
      <c r="A67" s="88" t="s">
        <v>51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/>
      <c r="EP67" s="20"/>
      <c r="EQ67" s="20"/>
      <c r="ER67" s="20"/>
    </row>
    <row r="68" spans="1:148" ht="12" customHeight="1" hidden="1">
      <c r="A68" s="91">
        <v>1</v>
      </c>
      <c r="B68" s="91"/>
      <c r="C68" s="91"/>
      <c r="D68" s="91"/>
      <c r="E68" s="91"/>
      <c r="F68" s="125" t="s">
        <v>42</v>
      </c>
      <c r="G68" s="125"/>
      <c r="H68" s="125"/>
      <c r="I68" s="125"/>
      <c r="J68" s="125"/>
      <c r="K68" s="125"/>
      <c r="L68" s="89" t="s">
        <v>55</v>
      </c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 t="s">
        <v>52</v>
      </c>
      <c r="BF68" s="89"/>
      <c r="BG68" s="89"/>
      <c r="BH68" s="89"/>
      <c r="BI68" s="89"/>
      <c r="BJ68" s="89"/>
      <c r="BK68" s="89"/>
      <c r="BL68" s="89" t="s">
        <v>53</v>
      </c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90">
        <v>7737.5</v>
      </c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>
        <v>7467.35</v>
      </c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146">
        <v>-270.15</v>
      </c>
      <c r="DR68" s="146"/>
      <c r="DS68" s="146"/>
      <c r="DT68" s="146"/>
      <c r="DU68" s="146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6"/>
      <c r="EH68" s="146"/>
      <c r="EI68" s="146"/>
      <c r="EJ68" s="146"/>
      <c r="EK68" s="146"/>
      <c r="EL68" s="146"/>
      <c r="EM68" s="146"/>
      <c r="EN68" s="146"/>
      <c r="EO68" s="90"/>
      <c r="EP68" s="20"/>
      <c r="EQ68" s="20"/>
      <c r="ER68" s="20"/>
    </row>
    <row r="69" spans="1:148" ht="11.25" customHeight="1" hidden="1">
      <c r="A69" s="8" t="s">
        <v>47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 s="20"/>
      <c r="EQ69" s="20"/>
      <c r="ER69" s="20"/>
    </row>
    <row r="70" spans="1:148" ht="11.25" customHeight="1" hidden="1">
      <c r="A70" s="145" t="s">
        <v>56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/>
      <c r="EP70" s="20"/>
      <c r="EQ70" s="20"/>
      <c r="ER70" s="20"/>
    </row>
    <row r="71" spans="1:148" ht="12.75" customHeight="1" hidden="1">
      <c r="A71" s="144">
        <v>4</v>
      </c>
      <c r="B71" s="144"/>
      <c r="C71" s="144"/>
      <c r="D71" s="144"/>
      <c r="E71" s="144"/>
      <c r="F71" s="142"/>
      <c r="G71" s="142"/>
      <c r="H71" s="142"/>
      <c r="I71" s="142"/>
      <c r="J71" s="142"/>
      <c r="K71" s="142"/>
      <c r="L71" s="143" t="s">
        <v>30</v>
      </c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/>
      <c r="EP71" s="20"/>
      <c r="EQ71" s="20"/>
      <c r="ER71" s="20"/>
    </row>
    <row r="72" spans="1:148" ht="12" customHeight="1" hidden="1">
      <c r="A72" s="88" t="s">
        <v>43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/>
      <c r="EP72" s="20"/>
      <c r="EQ72" s="20"/>
      <c r="ER72" s="20"/>
    </row>
    <row r="73" spans="1:148" ht="21.75" customHeight="1" hidden="1">
      <c r="A73" s="91">
        <v>1</v>
      </c>
      <c r="B73" s="91"/>
      <c r="C73" s="91"/>
      <c r="D73" s="91"/>
      <c r="E73" s="91"/>
      <c r="F73" s="125" t="s">
        <v>42</v>
      </c>
      <c r="G73" s="125"/>
      <c r="H73" s="125"/>
      <c r="I73" s="125"/>
      <c r="J73" s="125"/>
      <c r="K73" s="125"/>
      <c r="L73" s="89" t="s">
        <v>44</v>
      </c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 t="s">
        <v>45</v>
      </c>
      <c r="BF73" s="89"/>
      <c r="BG73" s="89"/>
      <c r="BH73" s="89"/>
      <c r="BI73" s="89"/>
      <c r="BJ73" s="89"/>
      <c r="BK73" s="89"/>
      <c r="BL73" s="89" t="s">
        <v>46</v>
      </c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90">
        <v>36</v>
      </c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>
        <v>36</v>
      </c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7"/>
      <c r="EP73" s="20"/>
      <c r="EQ73" s="20"/>
      <c r="ER73" s="20"/>
    </row>
    <row r="74" spans="1:148" ht="12" customHeight="1" hidden="1">
      <c r="A74" s="88" t="s">
        <v>49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/>
      <c r="EP74" s="20"/>
      <c r="EQ74" s="20"/>
      <c r="ER74" s="20"/>
    </row>
    <row r="75" spans="1:148" ht="12" customHeight="1" hidden="1">
      <c r="A75" s="91">
        <v>1</v>
      </c>
      <c r="B75" s="91"/>
      <c r="C75" s="91"/>
      <c r="D75" s="91"/>
      <c r="E75" s="91"/>
      <c r="F75" s="125" t="s">
        <v>42</v>
      </c>
      <c r="G75" s="125"/>
      <c r="H75" s="125"/>
      <c r="I75" s="125"/>
      <c r="J75" s="125"/>
      <c r="K75" s="125"/>
      <c r="L75" s="89" t="s">
        <v>59</v>
      </c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 t="s">
        <v>50</v>
      </c>
      <c r="BF75" s="89"/>
      <c r="BG75" s="89"/>
      <c r="BH75" s="89"/>
      <c r="BI75" s="89"/>
      <c r="BJ75" s="89"/>
      <c r="BK75" s="89"/>
      <c r="BL75" s="89" t="s">
        <v>46</v>
      </c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90">
        <v>3</v>
      </c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>
        <v>3</v>
      </c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7"/>
      <c r="EP75" s="20"/>
      <c r="EQ75" s="20"/>
      <c r="ER75" s="20"/>
    </row>
    <row r="76" spans="1:148" ht="12" customHeight="1" hidden="1">
      <c r="A76" s="88" t="s">
        <v>51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/>
      <c r="EP76" s="20"/>
      <c r="EQ76" s="20"/>
      <c r="ER76" s="20"/>
    </row>
    <row r="77" spans="1:148" ht="12" customHeight="1" hidden="1">
      <c r="A77" s="91">
        <v>1</v>
      </c>
      <c r="B77" s="91"/>
      <c r="C77" s="91"/>
      <c r="D77" s="91"/>
      <c r="E77" s="91"/>
      <c r="F77" s="125" t="s">
        <v>42</v>
      </c>
      <c r="G77" s="125"/>
      <c r="H77" s="125"/>
      <c r="I77" s="125"/>
      <c r="J77" s="125"/>
      <c r="K77" s="125"/>
      <c r="L77" s="89" t="s">
        <v>55</v>
      </c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 t="s">
        <v>52</v>
      </c>
      <c r="BF77" s="89"/>
      <c r="BG77" s="89"/>
      <c r="BH77" s="89"/>
      <c r="BI77" s="89"/>
      <c r="BJ77" s="89"/>
      <c r="BK77" s="89"/>
      <c r="BL77" s="89" t="s">
        <v>53</v>
      </c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90">
        <v>12000</v>
      </c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>
        <v>12000</v>
      </c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7"/>
      <c r="EP77" s="20"/>
      <c r="EQ77" s="20"/>
      <c r="ER77" s="20"/>
    </row>
    <row r="78" spans="1:148" ht="12.75" customHeight="1" hidden="1">
      <c r="A78" s="144">
        <v>5</v>
      </c>
      <c r="B78" s="144"/>
      <c r="C78" s="144"/>
      <c r="D78" s="144"/>
      <c r="E78" s="144"/>
      <c r="F78" s="142"/>
      <c r="G78" s="142"/>
      <c r="H78" s="142"/>
      <c r="I78" s="142"/>
      <c r="J78" s="142"/>
      <c r="K78" s="142"/>
      <c r="L78" s="143" t="s">
        <v>31</v>
      </c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/>
      <c r="EL78" s="143"/>
      <c r="EM78" s="143"/>
      <c r="EN78" s="143"/>
      <c r="EO78"/>
      <c r="EP78" s="20"/>
      <c r="EQ78" s="20"/>
      <c r="ER78" s="20"/>
    </row>
    <row r="79" spans="1:148" ht="12" customHeight="1" hidden="1">
      <c r="A79" s="88" t="s">
        <v>43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/>
      <c r="EP79" s="20"/>
      <c r="EQ79" s="20"/>
      <c r="ER79" s="20"/>
    </row>
    <row r="80" spans="1:148" ht="21.75" customHeight="1" hidden="1">
      <c r="A80" s="91">
        <v>1</v>
      </c>
      <c r="B80" s="91"/>
      <c r="C80" s="91"/>
      <c r="D80" s="91"/>
      <c r="E80" s="91"/>
      <c r="F80" s="125" t="s">
        <v>42</v>
      </c>
      <c r="G80" s="125"/>
      <c r="H80" s="125"/>
      <c r="I80" s="125"/>
      <c r="J80" s="125"/>
      <c r="K80" s="125"/>
      <c r="L80" s="89" t="s">
        <v>44</v>
      </c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 t="s">
        <v>45</v>
      </c>
      <c r="BF80" s="89"/>
      <c r="BG80" s="89"/>
      <c r="BH80" s="89"/>
      <c r="BI80" s="89"/>
      <c r="BJ80" s="89"/>
      <c r="BK80" s="89"/>
      <c r="BL80" s="89" t="s">
        <v>46</v>
      </c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90">
        <v>1040</v>
      </c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>
        <v>1021</v>
      </c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146">
        <v>-19</v>
      </c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90"/>
      <c r="EP80" s="20"/>
      <c r="EQ80" s="20"/>
      <c r="ER80" s="20"/>
    </row>
    <row r="81" spans="1:148" ht="11.25" customHeight="1" hidden="1">
      <c r="A81" s="8" t="s">
        <v>47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 s="20"/>
      <c r="EQ81" s="20"/>
      <c r="ER81" s="20"/>
    </row>
    <row r="82" spans="1:148" ht="11.25" customHeight="1" hidden="1">
      <c r="A82" s="145" t="s">
        <v>56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/>
      <c r="EP82" s="20"/>
      <c r="EQ82" s="20"/>
      <c r="ER82" s="20"/>
    </row>
    <row r="83" spans="1:148" ht="12" customHeight="1" hidden="1">
      <c r="A83" s="88" t="s">
        <v>49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/>
      <c r="EP83" s="20"/>
      <c r="EQ83" s="20"/>
      <c r="ER83" s="20"/>
    </row>
    <row r="84" spans="1:148" ht="12" customHeight="1" hidden="1">
      <c r="A84" s="91">
        <v>1</v>
      </c>
      <c r="B84" s="91"/>
      <c r="C84" s="91"/>
      <c r="D84" s="91"/>
      <c r="E84" s="91"/>
      <c r="F84" s="125" t="s">
        <v>42</v>
      </c>
      <c r="G84" s="125"/>
      <c r="H84" s="125"/>
      <c r="I84" s="125"/>
      <c r="J84" s="125"/>
      <c r="K84" s="125"/>
      <c r="L84" s="89" t="s">
        <v>60</v>
      </c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 t="s">
        <v>50</v>
      </c>
      <c r="BF84" s="89"/>
      <c r="BG84" s="89"/>
      <c r="BH84" s="89"/>
      <c r="BI84" s="89"/>
      <c r="BJ84" s="89"/>
      <c r="BK84" s="89"/>
      <c r="BL84" s="89" t="s">
        <v>46</v>
      </c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90">
        <v>51</v>
      </c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>
        <v>50</v>
      </c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146">
        <v>-1</v>
      </c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  <c r="EC84" s="146"/>
      <c r="ED84" s="146"/>
      <c r="EE84" s="146"/>
      <c r="EF84" s="146"/>
      <c r="EG84" s="146"/>
      <c r="EH84" s="146"/>
      <c r="EI84" s="146"/>
      <c r="EJ84" s="146"/>
      <c r="EK84" s="146"/>
      <c r="EL84" s="146"/>
      <c r="EM84" s="146"/>
      <c r="EN84" s="146"/>
      <c r="EO84" s="90"/>
      <c r="EP84" s="20"/>
      <c r="EQ84" s="20"/>
      <c r="ER84" s="20"/>
    </row>
    <row r="85" spans="1:148" ht="11.25" customHeight="1" hidden="1">
      <c r="A85" s="8" t="s">
        <v>47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 s="20"/>
      <c r="EQ85" s="20"/>
      <c r="ER85" s="20"/>
    </row>
    <row r="86" spans="1:148" ht="11.25" customHeight="1" hidden="1">
      <c r="A86" s="145" t="s">
        <v>56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/>
      <c r="EP86" s="20"/>
      <c r="EQ86" s="20"/>
      <c r="ER86" s="20"/>
    </row>
    <row r="87" spans="1:148" ht="12" customHeight="1" hidden="1">
      <c r="A87" s="88" t="s">
        <v>51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/>
      <c r="EP87" s="20"/>
      <c r="EQ87" s="20"/>
      <c r="ER87" s="20"/>
    </row>
    <row r="88" spans="1:148" ht="12" customHeight="1" hidden="1">
      <c r="A88" s="91">
        <v>1</v>
      </c>
      <c r="B88" s="91"/>
      <c r="C88" s="91"/>
      <c r="D88" s="91"/>
      <c r="E88" s="91"/>
      <c r="F88" s="125" t="s">
        <v>42</v>
      </c>
      <c r="G88" s="125"/>
      <c r="H88" s="125"/>
      <c r="I88" s="125"/>
      <c r="J88" s="125"/>
      <c r="K88" s="125"/>
      <c r="L88" s="89" t="s">
        <v>55</v>
      </c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 t="s">
        <v>52</v>
      </c>
      <c r="BF88" s="89"/>
      <c r="BG88" s="89"/>
      <c r="BH88" s="89"/>
      <c r="BI88" s="89"/>
      <c r="BJ88" s="89"/>
      <c r="BK88" s="89"/>
      <c r="BL88" s="89" t="s">
        <v>53</v>
      </c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90">
        <v>20392.16</v>
      </c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>
        <v>20420</v>
      </c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146">
        <v>27.84</v>
      </c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90"/>
      <c r="EP88" s="20"/>
      <c r="EQ88" s="20"/>
      <c r="ER88" s="20"/>
    </row>
    <row r="89" spans="1:148" ht="11.25" customHeight="1" hidden="1">
      <c r="A89" s="8" t="s">
        <v>47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 s="20"/>
      <c r="EQ89" s="20"/>
      <c r="ER89" s="20"/>
    </row>
    <row r="90" spans="1:148" ht="11.25" customHeight="1" hidden="1">
      <c r="A90" s="145" t="s">
        <v>56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/>
      <c r="EP90" s="20"/>
      <c r="EQ90" s="20"/>
      <c r="ER90" s="20"/>
    </row>
    <row r="91" spans="1:148" ht="24.75" customHeight="1" hidden="1">
      <c r="A91" s="144">
        <v>6</v>
      </c>
      <c r="B91" s="144"/>
      <c r="C91" s="144"/>
      <c r="D91" s="144"/>
      <c r="E91" s="144"/>
      <c r="F91" s="142"/>
      <c r="G91" s="142"/>
      <c r="H91" s="142"/>
      <c r="I91" s="142"/>
      <c r="J91" s="142"/>
      <c r="K91" s="142"/>
      <c r="L91" s="143" t="s">
        <v>32</v>
      </c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/>
      <c r="EP91" s="20"/>
      <c r="EQ91" s="20"/>
      <c r="ER91" s="20"/>
    </row>
    <row r="92" spans="1:148" ht="12" customHeight="1" hidden="1">
      <c r="A92" s="88" t="s">
        <v>43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/>
      <c r="EP92" s="20"/>
      <c r="EQ92" s="20"/>
      <c r="ER92" s="20"/>
    </row>
    <row r="93" spans="1:148" ht="21.75" customHeight="1" hidden="1">
      <c r="A93" s="91">
        <v>1</v>
      </c>
      <c r="B93" s="91"/>
      <c r="C93" s="91"/>
      <c r="D93" s="91"/>
      <c r="E93" s="91"/>
      <c r="F93" s="125" t="s">
        <v>42</v>
      </c>
      <c r="G93" s="125"/>
      <c r="H93" s="125"/>
      <c r="I93" s="125"/>
      <c r="J93" s="125"/>
      <c r="K93" s="125"/>
      <c r="L93" s="89" t="s">
        <v>44</v>
      </c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 t="s">
        <v>45</v>
      </c>
      <c r="BF93" s="89"/>
      <c r="BG93" s="89"/>
      <c r="BH93" s="89"/>
      <c r="BI93" s="89"/>
      <c r="BJ93" s="89"/>
      <c r="BK93" s="89"/>
      <c r="BL93" s="89" t="s">
        <v>46</v>
      </c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90">
        <v>48</v>
      </c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>
        <v>48</v>
      </c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126"/>
      <c r="DR93" s="126"/>
      <c r="DS93" s="126"/>
      <c r="DT93" s="126"/>
      <c r="DU93" s="126"/>
      <c r="DV93" s="126"/>
      <c r="DW93" s="126"/>
      <c r="DX93" s="126"/>
      <c r="DY93" s="126"/>
      <c r="DZ93" s="126"/>
      <c r="EA93" s="126"/>
      <c r="EB93" s="126"/>
      <c r="EC93" s="126"/>
      <c r="ED93" s="126"/>
      <c r="EE93" s="126"/>
      <c r="EF93" s="126"/>
      <c r="EG93" s="126"/>
      <c r="EH93" s="126"/>
      <c r="EI93" s="126"/>
      <c r="EJ93" s="126"/>
      <c r="EK93" s="126"/>
      <c r="EL93" s="126"/>
      <c r="EM93" s="126"/>
      <c r="EN93" s="126"/>
      <c r="EO93" s="127"/>
      <c r="EP93" s="20"/>
      <c r="EQ93" s="20"/>
      <c r="ER93" s="20"/>
    </row>
    <row r="94" spans="1:148" ht="12" customHeight="1" hidden="1">
      <c r="A94" s="88" t="s">
        <v>49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/>
      <c r="EP94" s="20"/>
      <c r="EQ94" s="20"/>
      <c r="ER94" s="20"/>
    </row>
    <row r="95" spans="1:148" ht="12" customHeight="1" hidden="1">
      <c r="A95" s="91">
        <v>1</v>
      </c>
      <c r="B95" s="91"/>
      <c r="C95" s="91"/>
      <c r="D95" s="91"/>
      <c r="E95" s="91"/>
      <c r="F95" s="125" t="s">
        <v>42</v>
      </c>
      <c r="G95" s="125"/>
      <c r="H95" s="125"/>
      <c r="I95" s="125"/>
      <c r="J95" s="125"/>
      <c r="K95" s="125"/>
      <c r="L95" s="89" t="s">
        <v>61</v>
      </c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 t="s">
        <v>50</v>
      </c>
      <c r="BF95" s="89"/>
      <c r="BG95" s="89"/>
      <c r="BH95" s="89"/>
      <c r="BI95" s="89"/>
      <c r="BJ95" s="89"/>
      <c r="BK95" s="89"/>
      <c r="BL95" s="89" t="s">
        <v>46</v>
      </c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90">
        <v>8</v>
      </c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>
        <v>8</v>
      </c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126"/>
      <c r="DR95" s="126"/>
      <c r="DS95" s="126"/>
      <c r="DT95" s="126"/>
      <c r="DU95" s="126"/>
      <c r="DV95" s="126"/>
      <c r="DW95" s="126"/>
      <c r="DX95" s="126"/>
      <c r="DY95" s="126"/>
      <c r="DZ95" s="126"/>
      <c r="EA95" s="126"/>
      <c r="EB95" s="126"/>
      <c r="EC95" s="126"/>
      <c r="ED95" s="126"/>
      <c r="EE95" s="126"/>
      <c r="EF95" s="126"/>
      <c r="EG95" s="126"/>
      <c r="EH95" s="126"/>
      <c r="EI95" s="126"/>
      <c r="EJ95" s="126"/>
      <c r="EK95" s="126"/>
      <c r="EL95" s="126"/>
      <c r="EM95" s="126"/>
      <c r="EN95" s="126"/>
      <c r="EO95" s="127"/>
      <c r="EP95" s="20"/>
      <c r="EQ95" s="20"/>
      <c r="ER95" s="20"/>
    </row>
    <row r="96" spans="1:148" ht="12" customHeight="1" hidden="1">
      <c r="A96" s="88" t="s">
        <v>51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/>
      <c r="EP96" s="20"/>
      <c r="EQ96" s="20"/>
      <c r="ER96" s="20"/>
    </row>
    <row r="97" spans="1:148" ht="12" customHeight="1" hidden="1">
      <c r="A97" s="91">
        <v>1</v>
      </c>
      <c r="B97" s="91"/>
      <c r="C97" s="91"/>
      <c r="D97" s="91"/>
      <c r="E97" s="91"/>
      <c r="F97" s="125" t="s">
        <v>42</v>
      </c>
      <c r="G97" s="125"/>
      <c r="H97" s="125"/>
      <c r="I97" s="125"/>
      <c r="J97" s="125"/>
      <c r="K97" s="125"/>
      <c r="L97" s="89" t="s">
        <v>55</v>
      </c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 t="s">
        <v>52</v>
      </c>
      <c r="BF97" s="89"/>
      <c r="BG97" s="89"/>
      <c r="BH97" s="89"/>
      <c r="BI97" s="89"/>
      <c r="BJ97" s="89"/>
      <c r="BK97" s="89"/>
      <c r="BL97" s="89" t="s">
        <v>53</v>
      </c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90">
        <v>6000</v>
      </c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>
        <v>6000</v>
      </c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  <c r="ED97" s="126"/>
      <c r="EE97" s="126"/>
      <c r="EF97" s="126"/>
      <c r="EG97" s="126"/>
      <c r="EH97" s="126"/>
      <c r="EI97" s="126"/>
      <c r="EJ97" s="126"/>
      <c r="EK97" s="126"/>
      <c r="EL97" s="126"/>
      <c r="EM97" s="126"/>
      <c r="EN97" s="126"/>
      <c r="EO97" s="127"/>
      <c r="EP97" s="20"/>
      <c r="EQ97" s="20"/>
      <c r="ER97" s="20"/>
    </row>
    <row r="98" spans="1:148" ht="36.75" customHeight="1" hidden="1">
      <c r="A98" s="144">
        <v>7</v>
      </c>
      <c r="B98" s="144"/>
      <c r="C98" s="144"/>
      <c r="D98" s="144"/>
      <c r="E98" s="144"/>
      <c r="F98" s="142"/>
      <c r="G98" s="142"/>
      <c r="H98" s="142"/>
      <c r="I98" s="142"/>
      <c r="J98" s="142"/>
      <c r="K98" s="142"/>
      <c r="L98" s="143" t="s">
        <v>33</v>
      </c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/>
      <c r="EP98" s="20"/>
      <c r="EQ98" s="20"/>
      <c r="ER98" s="20"/>
    </row>
    <row r="99" spans="1:148" ht="12" customHeight="1" hidden="1">
      <c r="A99" s="88" t="s">
        <v>49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/>
      <c r="EP99" s="20"/>
      <c r="EQ99" s="20"/>
      <c r="ER99" s="20"/>
    </row>
    <row r="100" spans="1:148" ht="21.75" customHeight="1" hidden="1">
      <c r="A100" s="91">
        <v>1</v>
      </c>
      <c r="B100" s="91"/>
      <c r="C100" s="91"/>
      <c r="D100" s="91"/>
      <c r="E100" s="91"/>
      <c r="F100" s="125" t="s">
        <v>42</v>
      </c>
      <c r="G100" s="125"/>
      <c r="H100" s="125"/>
      <c r="I100" s="125"/>
      <c r="J100" s="125"/>
      <c r="K100" s="125"/>
      <c r="L100" s="89" t="s">
        <v>62</v>
      </c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 t="s">
        <v>50</v>
      </c>
      <c r="BF100" s="89"/>
      <c r="BG100" s="89"/>
      <c r="BH100" s="89"/>
      <c r="BI100" s="89"/>
      <c r="BJ100" s="89"/>
      <c r="BK100" s="89"/>
      <c r="BL100" s="89" t="s">
        <v>46</v>
      </c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90">
        <v>7</v>
      </c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>
        <v>7</v>
      </c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126"/>
      <c r="DR100" s="126"/>
      <c r="DS100" s="126"/>
      <c r="DT100" s="126"/>
      <c r="DU100" s="126"/>
      <c r="DV100" s="126"/>
      <c r="DW100" s="126"/>
      <c r="DX100" s="126"/>
      <c r="DY100" s="126"/>
      <c r="DZ100" s="126"/>
      <c r="EA100" s="126"/>
      <c r="EB100" s="126"/>
      <c r="EC100" s="126"/>
      <c r="ED100" s="126"/>
      <c r="EE100" s="126"/>
      <c r="EF100" s="126"/>
      <c r="EG100" s="126"/>
      <c r="EH100" s="126"/>
      <c r="EI100" s="126"/>
      <c r="EJ100" s="126"/>
      <c r="EK100" s="126"/>
      <c r="EL100" s="126"/>
      <c r="EM100" s="126"/>
      <c r="EN100" s="126"/>
      <c r="EO100" s="127"/>
      <c r="EP100" s="20"/>
      <c r="EQ100" s="20"/>
      <c r="ER100" s="20"/>
    </row>
    <row r="101" spans="1:148" ht="12" customHeight="1" hidden="1">
      <c r="A101" s="91">
        <v>2</v>
      </c>
      <c r="B101" s="91"/>
      <c r="C101" s="91"/>
      <c r="D101" s="91"/>
      <c r="E101" s="91"/>
      <c r="F101" s="125" t="s">
        <v>42</v>
      </c>
      <c r="G101" s="125"/>
      <c r="H101" s="125"/>
      <c r="I101" s="125"/>
      <c r="J101" s="125"/>
      <c r="K101" s="125"/>
      <c r="L101" s="89" t="s">
        <v>63</v>
      </c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 t="s">
        <v>50</v>
      </c>
      <c r="BF101" s="89"/>
      <c r="BG101" s="89"/>
      <c r="BH101" s="89"/>
      <c r="BI101" s="89"/>
      <c r="BJ101" s="89"/>
      <c r="BK101" s="89"/>
      <c r="BL101" s="89" t="s">
        <v>46</v>
      </c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90">
        <v>7</v>
      </c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>
        <v>7</v>
      </c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126"/>
      <c r="DR101" s="126"/>
      <c r="DS101" s="126"/>
      <c r="DT101" s="126"/>
      <c r="DU101" s="126"/>
      <c r="DV101" s="126"/>
      <c r="DW101" s="126"/>
      <c r="DX101" s="126"/>
      <c r="DY101" s="126"/>
      <c r="DZ101" s="126"/>
      <c r="EA101" s="126"/>
      <c r="EB101" s="126"/>
      <c r="EC101" s="126"/>
      <c r="ED101" s="126"/>
      <c r="EE101" s="126"/>
      <c r="EF101" s="126"/>
      <c r="EG101" s="126"/>
      <c r="EH101" s="126"/>
      <c r="EI101" s="126"/>
      <c r="EJ101" s="126"/>
      <c r="EK101" s="126"/>
      <c r="EL101" s="126"/>
      <c r="EM101" s="126"/>
      <c r="EN101" s="126"/>
      <c r="EO101" s="127"/>
      <c r="EP101" s="20"/>
      <c r="EQ101" s="20"/>
      <c r="ER101" s="20"/>
    </row>
    <row r="102" spans="1:148" ht="12" customHeight="1" hidden="1">
      <c r="A102" s="88" t="s">
        <v>51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/>
      <c r="EP102" s="20"/>
      <c r="EQ102" s="20"/>
      <c r="ER102" s="20"/>
    </row>
    <row r="103" spans="1:148" ht="12" customHeight="1" hidden="1">
      <c r="A103" s="91">
        <v>1</v>
      </c>
      <c r="B103" s="91"/>
      <c r="C103" s="91"/>
      <c r="D103" s="91"/>
      <c r="E103" s="91"/>
      <c r="F103" s="125" t="s">
        <v>42</v>
      </c>
      <c r="G103" s="125"/>
      <c r="H103" s="125"/>
      <c r="I103" s="125"/>
      <c r="J103" s="125"/>
      <c r="K103" s="125"/>
      <c r="L103" s="89" t="s">
        <v>64</v>
      </c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 t="s">
        <v>52</v>
      </c>
      <c r="BF103" s="89"/>
      <c r="BG103" s="89"/>
      <c r="BH103" s="89"/>
      <c r="BI103" s="89"/>
      <c r="BJ103" s="89"/>
      <c r="BK103" s="89"/>
      <c r="BL103" s="89" t="s">
        <v>53</v>
      </c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90">
        <v>773399</v>
      </c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>
        <v>773399</v>
      </c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126"/>
      <c r="DR103" s="126"/>
      <c r="DS103" s="126"/>
      <c r="DT103" s="126"/>
      <c r="DU103" s="126"/>
      <c r="DV103" s="126"/>
      <c r="DW103" s="126"/>
      <c r="DX103" s="126"/>
      <c r="DY103" s="126"/>
      <c r="DZ103" s="126"/>
      <c r="EA103" s="126"/>
      <c r="EB103" s="126"/>
      <c r="EC103" s="126"/>
      <c r="ED103" s="126"/>
      <c r="EE103" s="126"/>
      <c r="EF103" s="126"/>
      <c r="EG103" s="126"/>
      <c r="EH103" s="126"/>
      <c r="EI103" s="126"/>
      <c r="EJ103" s="126"/>
      <c r="EK103" s="126"/>
      <c r="EL103" s="126"/>
      <c r="EM103" s="126"/>
      <c r="EN103" s="126"/>
      <c r="EO103" s="127"/>
      <c r="EP103" s="20"/>
      <c r="EQ103" s="20"/>
      <c r="ER103" s="20"/>
    </row>
    <row r="104" spans="1:148" ht="12" customHeight="1" hidden="1">
      <c r="A104" s="88" t="s">
        <v>65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/>
      <c r="EP104" s="20"/>
      <c r="EQ104" s="20"/>
      <c r="ER104" s="20"/>
    </row>
    <row r="105" spans="1:148" ht="21.75" customHeight="1" hidden="1">
      <c r="A105" s="91">
        <v>1</v>
      </c>
      <c r="B105" s="91"/>
      <c r="C105" s="91"/>
      <c r="D105" s="91"/>
      <c r="E105" s="91"/>
      <c r="F105" s="125" t="s">
        <v>42</v>
      </c>
      <c r="G105" s="125"/>
      <c r="H105" s="125"/>
      <c r="I105" s="125"/>
      <c r="J105" s="125"/>
      <c r="K105" s="125"/>
      <c r="L105" s="89" t="s">
        <v>66</v>
      </c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 t="s">
        <v>67</v>
      </c>
      <c r="BF105" s="89"/>
      <c r="BG105" s="89"/>
      <c r="BH105" s="89"/>
      <c r="BI105" s="89"/>
      <c r="BJ105" s="89"/>
      <c r="BK105" s="89"/>
      <c r="BL105" s="89" t="s">
        <v>53</v>
      </c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90">
        <v>100</v>
      </c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>
        <v>100</v>
      </c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6"/>
      <c r="EF105" s="126"/>
      <c r="EG105" s="126"/>
      <c r="EH105" s="126"/>
      <c r="EI105" s="126"/>
      <c r="EJ105" s="126"/>
      <c r="EK105" s="126"/>
      <c r="EL105" s="126"/>
      <c r="EM105" s="128"/>
      <c r="EN105" s="128"/>
      <c r="EO105" s="129"/>
      <c r="EP105" s="20"/>
      <c r="EQ105" s="20"/>
      <c r="ER105" s="20"/>
    </row>
    <row r="106" spans="1:148" s="33" customFormat="1" ht="45" customHeight="1">
      <c r="A106" s="32"/>
      <c r="B106" s="32"/>
      <c r="C106" s="32"/>
      <c r="D106" s="196" t="s">
        <v>94</v>
      </c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7"/>
      <c r="DY106" s="197"/>
      <c r="DZ106" s="197"/>
      <c r="EA106" s="197"/>
      <c r="EB106" s="197"/>
      <c r="EC106" s="197"/>
      <c r="ED106" s="197"/>
      <c r="EE106" s="197"/>
      <c r="EF106" s="197"/>
      <c r="EG106" s="197"/>
      <c r="EH106" s="197"/>
      <c r="EI106" s="197"/>
      <c r="EJ106" s="197"/>
      <c r="EK106" s="197"/>
      <c r="EL106" s="198"/>
      <c r="EM106" s="35"/>
      <c r="EN106" s="35"/>
      <c r="EO106" s="35"/>
      <c r="EP106" s="35"/>
      <c r="EQ106" s="35"/>
      <c r="ER106" s="36"/>
    </row>
    <row r="107" spans="1:148" ht="37.5" customHeight="1">
      <c r="A107" s="11"/>
      <c r="B107" s="11"/>
      <c r="C107" s="11"/>
      <c r="D107" s="123" t="s">
        <v>80</v>
      </c>
      <c r="E107" s="124"/>
      <c r="F107" s="124"/>
      <c r="G107" s="124"/>
      <c r="H107" s="124"/>
      <c r="I107" s="124"/>
      <c r="J107" s="124"/>
      <c r="K107" s="38"/>
      <c r="L107" s="191" t="s">
        <v>93</v>
      </c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  <c r="EG107" s="192"/>
      <c r="EH107" s="192"/>
      <c r="EI107" s="192"/>
      <c r="EJ107" s="192"/>
      <c r="EK107" s="192"/>
      <c r="EL107" s="193"/>
      <c r="EM107" s="37"/>
      <c r="EN107" s="37"/>
      <c r="EO107" s="37"/>
      <c r="EP107" s="20"/>
      <c r="EQ107" s="20"/>
      <c r="ER107" s="20"/>
    </row>
    <row r="108" spans="1:148" ht="17.25" customHeight="1">
      <c r="A108" s="11"/>
      <c r="B108" s="11"/>
      <c r="C108" s="39"/>
      <c r="D108" s="100" t="s">
        <v>49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82"/>
      <c r="BF108" s="182"/>
      <c r="BG108" s="182"/>
      <c r="BH108" s="182"/>
      <c r="BI108" s="182"/>
      <c r="BJ108" s="182"/>
      <c r="BK108" s="183"/>
      <c r="BL108" s="183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2"/>
      <c r="EM108" s="37"/>
      <c r="EN108" s="37"/>
      <c r="EO108" s="37"/>
      <c r="EP108" s="20"/>
      <c r="EQ108"/>
      <c r="ER108"/>
    </row>
    <row r="109" spans="1:148" ht="29.25" customHeight="1">
      <c r="A109" s="11"/>
      <c r="B109" s="11"/>
      <c r="C109" s="39"/>
      <c r="D109" s="103">
        <v>1</v>
      </c>
      <c r="E109" s="104"/>
      <c r="F109" s="105" t="s">
        <v>91</v>
      </c>
      <c r="G109" s="106"/>
      <c r="H109" s="106"/>
      <c r="I109" s="106"/>
      <c r="J109" s="106"/>
      <c r="K109" s="12"/>
      <c r="L109" s="55" t="s">
        <v>95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7"/>
      <c r="BD109" s="13"/>
      <c r="BE109" s="188" t="s">
        <v>97</v>
      </c>
      <c r="BF109" s="188"/>
      <c r="BG109" s="188"/>
      <c r="BH109" s="188"/>
      <c r="BI109" s="188"/>
      <c r="BJ109" s="188"/>
      <c r="BK109" s="188"/>
      <c r="BL109" s="189"/>
      <c r="BM109" s="187" t="s">
        <v>96</v>
      </c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60"/>
      <c r="CC109" s="179">
        <v>23</v>
      </c>
      <c r="CD109" s="180"/>
      <c r="CE109" s="180"/>
      <c r="CF109" s="180"/>
      <c r="CG109" s="180"/>
      <c r="CH109" s="180"/>
      <c r="CI109" s="180"/>
      <c r="CJ109" s="180"/>
      <c r="CK109" s="180"/>
      <c r="CL109" s="180"/>
      <c r="CM109" s="180"/>
      <c r="CN109" s="180"/>
      <c r="CO109" s="180"/>
      <c r="CP109" s="180"/>
      <c r="CQ109" s="180"/>
      <c r="CR109" s="180"/>
      <c r="CS109" s="180"/>
      <c r="CT109" s="181"/>
      <c r="CU109" s="43"/>
      <c r="CV109" s="179">
        <v>9</v>
      </c>
      <c r="CW109" s="180"/>
      <c r="CX109" s="180"/>
      <c r="CY109" s="180"/>
      <c r="CZ109" s="180"/>
      <c r="DA109" s="180"/>
      <c r="DB109" s="180"/>
      <c r="DC109" s="180"/>
      <c r="DD109" s="180"/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80"/>
      <c r="DP109" s="181"/>
      <c r="DQ109" s="179">
        <f>CV109-CC109</f>
        <v>-14</v>
      </c>
      <c r="DR109" s="180"/>
      <c r="DS109" s="180"/>
      <c r="DT109" s="180"/>
      <c r="DU109" s="180"/>
      <c r="DV109" s="180"/>
      <c r="DW109" s="180"/>
      <c r="DX109" s="180"/>
      <c r="DY109" s="180"/>
      <c r="DZ109" s="180"/>
      <c r="EA109" s="180"/>
      <c r="EB109" s="180"/>
      <c r="EC109" s="180"/>
      <c r="ED109" s="180"/>
      <c r="EE109" s="180"/>
      <c r="EF109" s="180"/>
      <c r="EG109" s="180"/>
      <c r="EH109" s="180"/>
      <c r="EI109" s="180"/>
      <c r="EJ109" s="180"/>
      <c r="EK109" s="180"/>
      <c r="EL109" s="181"/>
      <c r="EM109" s="37"/>
      <c r="EN109" s="37"/>
      <c r="EO109" s="37"/>
      <c r="EP109" s="20"/>
      <c r="EQ109"/>
      <c r="ER109"/>
    </row>
    <row r="110" spans="1:148" ht="12">
      <c r="A110" s="11"/>
      <c r="B110" s="11"/>
      <c r="C110" s="39"/>
      <c r="D110" s="103"/>
      <c r="E110" s="104"/>
      <c r="F110" s="184"/>
      <c r="G110" s="185"/>
      <c r="H110" s="185"/>
      <c r="I110" s="185"/>
      <c r="J110" s="185"/>
      <c r="K110" s="12"/>
      <c r="L110" s="58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0"/>
      <c r="BD110" s="13"/>
      <c r="BE110" s="59"/>
      <c r="BF110" s="59"/>
      <c r="BG110" s="59"/>
      <c r="BH110" s="59"/>
      <c r="BI110" s="59"/>
      <c r="BJ110" s="59"/>
      <c r="BK110" s="59"/>
      <c r="BL110" s="59"/>
      <c r="BM110" s="17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60"/>
      <c r="CC110" s="61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3"/>
      <c r="CU110" s="14"/>
      <c r="CV110" s="61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3"/>
      <c r="DQ110" s="61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3"/>
      <c r="EM110" s="37"/>
      <c r="EN110" s="37"/>
      <c r="EO110" s="37"/>
      <c r="EP110" s="20"/>
      <c r="EQ110"/>
      <c r="ER110"/>
    </row>
    <row r="111" spans="1:148" ht="21.75" customHeight="1">
      <c r="A111" s="11"/>
      <c r="B111" s="11"/>
      <c r="C111" s="39"/>
      <c r="D111" s="123" t="s">
        <v>47</v>
      </c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90"/>
      <c r="BF111" s="190"/>
      <c r="BG111" s="190"/>
      <c r="BH111" s="190"/>
      <c r="BI111" s="190"/>
      <c r="BJ111" s="190"/>
      <c r="BK111" s="190"/>
      <c r="BL111" s="190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  <c r="DE111" s="124"/>
      <c r="DF111" s="124"/>
      <c r="DG111" s="124"/>
      <c r="DH111" s="124"/>
      <c r="DI111" s="124"/>
      <c r="DJ111" s="124"/>
      <c r="DK111" s="124"/>
      <c r="DL111" s="124"/>
      <c r="DM111" s="124"/>
      <c r="DN111" s="124"/>
      <c r="DO111" s="124"/>
      <c r="DP111" s="124"/>
      <c r="DQ111" s="124"/>
      <c r="DR111" s="124"/>
      <c r="DS111" s="124"/>
      <c r="DT111" s="124"/>
      <c r="DU111" s="124"/>
      <c r="DV111" s="124"/>
      <c r="DW111" s="124"/>
      <c r="DX111" s="124"/>
      <c r="DY111" s="124"/>
      <c r="DZ111" s="124"/>
      <c r="EA111" s="124"/>
      <c r="EB111" s="124"/>
      <c r="EC111" s="124"/>
      <c r="ED111" s="124"/>
      <c r="EE111" s="124"/>
      <c r="EF111" s="124"/>
      <c r="EG111" s="124"/>
      <c r="EH111" s="124"/>
      <c r="EI111" s="124"/>
      <c r="EJ111" s="124"/>
      <c r="EK111" s="124"/>
      <c r="EL111" s="178"/>
      <c r="EM111" s="37"/>
      <c r="EN111" s="37"/>
      <c r="EO111" s="37"/>
      <c r="EP111" s="20"/>
      <c r="EQ111"/>
      <c r="ER111"/>
    </row>
    <row r="112" spans="1:148" ht="40.5" customHeight="1">
      <c r="A112" s="11"/>
      <c r="B112" s="11"/>
      <c r="C112" s="39"/>
      <c r="D112" s="52" t="s">
        <v>105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4"/>
      <c r="EM112" s="37"/>
      <c r="EN112" s="37"/>
      <c r="EO112" s="37"/>
      <c r="EP112" s="20"/>
      <c r="EQ112"/>
      <c r="ER112"/>
    </row>
    <row r="113" spans="1:148" ht="27.75" customHeight="1">
      <c r="A113" s="11"/>
      <c r="B113" s="11"/>
      <c r="C113" s="39"/>
      <c r="D113" s="100" t="s">
        <v>51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2"/>
      <c r="EM113" s="37"/>
      <c r="EN113" s="37"/>
      <c r="EO113" s="37"/>
      <c r="EP113" s="20"/>
      <c r="EQ113"/>
      <c r="ER113"/>
    </row>
    <row r="114" spans="1:148" ht="42.75" customHeight="1">
      <c r="A114"/>
      <c r="B114"/>
      <c r="C114"/>
      <c r="D114" s="103">
        <v>1</v>
      </c>
      <c r="E114" s="104"/>
      <c r="F114" s="105" t="s">
        <v>91</v>
      </c>
      <c r="G114" s="106"/>
      <c r="H114" s="106"/>
      <c r="I114" s="106"/>
      <c r="J114" s="106"/>
      <c r="K114" s="12"/>
      <c r="L114" s="55" t="s">
        <v>98</v>
      </c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7"/>
      <c r="BD114" s="13"/>
      <c r="BE114" s="187" t="s">
        <v>99</v>
      </c>
      <c r="BF114" s="188"/>
      <c r="BG114" s="188"/>
      <c r="BH114" s="188"/>
      <c r="BI114" s="188"/>
      <c r="BJ114" s="188"/>
      <c r="BK114" s="188"/>
      <c r="BL114" s="189"/>
      <c r="BM114" s="58" t="s">
        <v>53</v>
      </c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60"/>
      <c r="CC114" s="61">
        <v>16.243</v>
      </c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3"/>
      <c r="CU114" s="14">
        <v>98.65</v>
      </c>
      <c r="CV114" s="61">
        <v>13.373</v>
      </c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3"/>
      <c r="DQ114" s="61">
        <f>CV114-CC114</f>
        <v>-2.869999999999999</v>
      </c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3"/>
      <c r="EM114" s="20"/>
      <c r="EN114" s="20"/>
      <c r="EO114" s="20"/>
      <c r="EP114"/>
      <c r="EQ114"/>
      <c r="ER114"/>
    </row>
    <row r="115" spans="1:148" ht="25.5" customHeight="1">
      <c r="A115" s="11"/>
      <c r="B115" s="11"/>
      <c r="C115" s="39"/>
      <c r="D115" s="123" t="s">
        <v>47</v>
      </c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90"/>
      <c r="BF115" s="190"/>
      <c r="BG115" s="190"/>
      <c r="BH115" s="190"/>
      <c r="BI115" s="190"/>
      <c r="BJ115" s="190"/>
      <c r="BK115" s="190"/>
      <c r="BL115" s="190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  <c r="DU115" s="124"/>
      <c r="DV115" s="124"/>
      <c r="DW115" s="124"/>
      <c r="DX115" s="124"/>
      <c r="DY115" s="124"/>
      <c r="DZ115" s="124"/>
      <c r="EA115" s="124"/>
      <c r="EB115" s="124"/>
      <c r="EC115" s="124"/>
      <c r="ED115" s="124"/>
      <c r="EE115" s="124"/>
      <c r="EF115" s="124"/>
      <c r="EG115" s="124"/>
      <c r="EH115" s="124"/>
      <c r="EI115" s="124"/>
      <c r="EJ115" s="124"/>
      <c r="EK115" s="124"/>
      <c r="EL115" s="178"/>
      <c r="EM115" s="37"/>
      <c r="EN115" s="37"/>
      <c r="EO115" s="37"/>
      <c r="EP115" s="20"/>
      <c r="EQ115"/>
      <c r="ER115"/>
    </row>
    <row r="116" spans="1:148" ht="31.5" customHeight="1">
      <c r="A116" s="11"/>
      <c r="B116" s="11"/>
      <c r="C116" s="39"/>
      <c r="D116" s="52" t="s">
        <v>105</v>
      </c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4"/>
      <c r="EM116" s="37"/>
      <c r="EN116" s="37"/>
      <c r="EO116" s="37"/>
      <c r="EP116" s="20"/>
      <c r="EQ116"/>
      <c r="ER116"/>
    </row>
    <row r="117" spans="1:148" ht="18.75" customHeight="1">
      <c r="A117" s="11"/>
      <c r="B117" s="11"/>
      <c r="C117" s="39"/>
      <c r="D117" s="100" t="s">
        <v>65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2"/>
      <c r="EM117" s="37"/>
      <c r="EN117" s="37"/>
      <c r="EO117" s="37"/>
      <c r="EP117" s="20"/>
      <c r="EQ117"/>
      <c r="ER117"/>
    </row>
    <row r="118" spans="1:148" ht="42.75" customHeight="1">
      <c r="A118"/>
      <c r="B118"/>
      <c r="C118"/>
      <c r="D118" s="103">
        <v>1</v>
      </c>
      <c r="E118" s="104"/>
      <c r="F118" s="105" t="s">
        <v>91</v>
      </c>
      <c r="G118" s="106"/>
      <c r="H118" s="106"/>
      <c r="I118" s="106"/>
      <c r="J118" s="106"/>
      <c r="K118" s="12"/>
      <c r="L118" s="55" t="s">
        <v>100</v>
      </c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7"/>
      <c r="BD118" s="13"/>
      <c r="BE118" s="187" t="s">
        <v>99</v>
      </c>
      <c r="BF118" s="188"/>
      <c r="BG118" s="188"/>
      <c r="BH118" s="188"/>
      <c r="BI118" s="188"/>
      <c r="BJ118" s="188"/>
      <c r="BK118" s="188"/>
      <c r="BL118" s="189"/>
      <c r="BM118" s="58" t="s">
        <v>53</v>
      </c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60"/>
      <c r="CC118" s="61">
        <v>0</v>
      </c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3"/>
      <c r="CU118" s="14">
        <v>98.65</v>
      </c>
      <c r="CV118" s="61">
        <v>0</v>
      </c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3"/>
      <c r="DQ118" s="61">
        <v>0</v>
      </c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3"/>
      <c r="EM118" s="20"/>
      <c r="EN118" s="20"/>
      <c r="EO118" s="20"/>
      <c r="EP118"/>
      <c r="EQ118"/>
      <c r="ER118"/>
    </row>
    <row r="119" spans="1:148" ht="24" customHeight="1">
      <c r="A119"/>
      <c r="B119"/>
      <c r="C119"/>
      <c r="D119" s="123" t="s">
        <v>47</v>
      </c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4"/>
      <c r="DD119" s="124"/>
      <c r="DE119" s="124"/>
      <c r="DF119" s="124"/>
      <c r="DG119" s="124"/>
      <c r="DH119" s="124"/>
      <c r="DI119" s="124"/>
      <c r="DJ119" s="124"/>
      <c r="DK119" s="124"/>
      <c r="DL119" s="124"/>
      <c r="DM119" s="124"/>
      <c r="DN119" s="124"/>
      <c r="DO119" s="124"/>
      <c r="DP119" s="124"/>
      <c r="DQ119" s="124"/>
      <c r="DR119" s="124"/>
      <c r="DS119" s="124"/>
      <c r="DT119" s="124"/>
      <c r="DU119" s="124"/>
      <c r="DV119" s="124"/>
      <c r="DW119" s="124"/>
      <c r="DX119" s="124"/>
      <c r="DY119" s="124"/>
      <c r="DZ119" s="124"/>
      <c r="EA119" s="124"/>
      <c r="EB119" s="124"/>
      <c r="EC119" s="124"/>
      <c r="ED119" s="124"/>
      <c r="EE119" s="124"/>
      <c r="EF119" s="124"/>
      <c r="EG119" s="124"/>
      <c r="EH119" s="124"/>
      <c r="EI119" s="124"/>
      <c r="EJ119" s="124"/>
      <c r="EK119" s="124"/>
      <c r="EL119" s="178"/>
      <c r="EM119"/>
      <c r="EN119"/>
      <c r="EO119"/>
      <c r="EP119"/>
      <c r="EQ119"/>
      <c r="ER119"/>
    </row>
    <row r="120" spans="1:148" ht="11.25">
      <c r="A120"/>
      <c r="B120"/>
      <c r="C120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6"/>
      <c r="BR120" s="186"/>
      <c r="BS120" s="186"/>
      <c r="BT120" s="186"/>
      <c r="BU120" s="186"/>
      <c r="BV120" s="186"/>
      <c r="BW120" s="186"/>
      <c r="BX120" s="186"/>
      <c r="BY120" s="186"/>
      <c r="BZ120" s="186"/>
      <c r="CA120" s="186"/>
      <c r="CB120" s="186"/>
      <c r="CC120" s="186"/>
      <c r="CD120" s="186"/>
      <c r="CE120" s="186"/>
      <c r="CF120" s="186"/>
      <c r="CG120" s="186"/>
      <c r="CH120" s="186"/>
      <c r="CI120" s="186"/>
      <c r="CJ120" s="186"/>
      <c r="CK120" s="186"/>
      <c r="CL120" s="186"/>
      <c r="CM120" s="186"/>
      <c r="CN120" s="186"/>
      <c r="CO120" s="186"/>
      <c r="CP120" s="186"/>
      <c r="CQ120" s="186"/>
      <c r="CR120" s="186"/>
      <c r="CS120" s="186"/>
      <c r="CT120" s="186"/>
      <c r="CU120" s="186"/>
      <c r="CV120" s="186"/>
      <c r="CW120" s="186"/>
      <c r="CX120" s="186"/>
      <c r="CY120" s="186"/>
      <c r="CZ120" s="186"/>
      <c r="DA120" s="186"/>
      <c r="DB120" s="186"/>
      <c r="DC120" s="186"/>
      <c r="DD120" s="186"/>
      <c r="DE120" s="186"/>
      <c r="DF120" s="186"/>
      <c r="DG120" s="186"/>
      <c r="DH120" s="186"/>
      <c r="DI120" s="186"/>
      <c r="DJ120" s="186"/>
      <c r="DK120" s="186"/>
      <c r="DL120" s="186"/>
      <c r="DM120" s="186"/>
      <c r="DN120" s="186"/>
      <c r="DO120" s="186"/>
      <c r="DP120" s="186"/>
      <c r="DQ120" s="186"/>
      <c r="DR120" s="186"/>
      <c r="DS120" s="186"/>
      <c r="DT120" s="186"/>
      <c r="DU120" s="186"/>
      <c r="DV120" s="186"/>
      <c r="DW120" s="186"/>
      <c r="DX120" s="186"/>
      <c r="DY120" s="186"/>
      <c r="DZ120" s="186"/>
      <c r="EA120" s="186"/>
      <c r="EB120" s="186"/>
      <c r="EC120" s="186"/>
      <c r="ED120" s="186"/>
      <c r="EE120" s="186"/>
      <c r="EF120" s="186"/>
      <c r="EG120" s="186"/>
      <c r="EH120" s="186"/>
      <c r="EI120" s="186"/>
      <c r="EJ120" s="186"/>
      <c r="EK120" s="186"/>
      <c r="EL120" s="186"/>
      <c r="EM120" s="186"/>
      <c r="EN120"/>
      <c r="EO120"/>
      <c r="EP120"/>
      <c r="EQ120"/>
      <c r="ER120"/>
    </row>
    <row r="121" spans="1:14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</row>
    <row r="122" spans="1:148" ht="11.25" customHeight="1">
      <c r="A122" s="1" t="s">
        <v>68</v>
      </c>
      <c r="B122"/>
      <c r="C122"/>
      <c r="D122" s="200" t="s">
        <v>68</v>
      </c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0"/>
      <c r="BX122" s="200"/>
      <c r="BY122" s="200"/>
      <c r="BZ122" s="200"/>
      <c r="CA122" s="200"/>
      <c r="CB122" s="200"/>
      <c r="CC122" s="200"/>
      <c r="CD122" s="200"/>
      <c r="CE122" s="200"/>
      <c r="CF122" s="200"/>
      <c r="CG122" s="200"/>
      <c r="CH122" s="200"/>
      <c r="CI122" s="200"/>
      <c r="CJ122" s="200"/>
      <c r="CK122" s="200"/>
      <c r="CL122" s="200"/>
      <c r="CM122" s="200"/>
      <c r="CN122" s="200"/>
      <c r="CO122" s="200"/>
      <c r="CP122" s="200"/>
      <c r="CQ122" s="200"/>
      <c r="CR122" s="200"/>
      <c r="CS122" s="200"/>
      <c r="CT122" s="200"/>
      <c r="CU122" s="200"/>
      <c r="CV122" s="200"/>
      <c r="CW122" s="200"/>
      <c r="CX122" s="200"/>
      <c r="CY122" s="200"/>
      <c r="CZ122" s="200"/>
      <c r="DA122" s="200"/>
      <c r="DB122" s="200"/>
      <c r="DC122" s="200"/>
      <c r="DD122" s="200"/>
      <c r="DE122" s="200"/>
      <c r="DF122" s="200"/>
      <c r="DG122" s="200"/>
      <c r="DH122" s="200"/>
      <c r="DI122" s="200"/>
      <c r="DJ122" s="200"/>
      <c r="DK122" s="200"/>
      <c r="DL122" s="200"/>
      <c r="DM122" s="200"/>
      <c r="DN122" s="200"/>
      <c r="DO122" s="200"/>
      <c r="DP122" s="200"/>
      <c r="DQ122" s="200"/>
      <c r="DR122"/>
      <c r="DS122"/>
      <c r="DT122"/>
      <c r="DU122"/>
      <c r="DV122"/>
      <c r="DW122"/>
      <c r="DX122"/>
      <c r="DY122"/>
      <c r="DZ122"/>
      <c r="EA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</row>
    <row r="123" spans="2:148" ht="11.25" customHeight="1">
      <c r="B123"/>
      <c r="C123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/>
      <c r="DS123"/>
      <c r="DT123"/>
      <c r="DU123"/>
      <c r="DV123"/>
      <c r="DW123"/>
      <c r="DX123"/>
      <c r="DY123"/>
      <c r="DZ123"/>
      <c r="EA123"/>
      <c r="ED123"/>
      <c r="EE123"/>
      <c r="EF123"/>
      <c r="EG123"/>
      <c r="EH123"/>
      <c r="EI123"/>
      <c r="EJ123"/>
      <c r="EK123"/>
      <c r="EL123" s="1" t="s">
        <v>14</v>
      </c>
      <c r="EM123"/>
      <c r="EN123"/>
      <c r="EO123"/>
      <c r="EP123"/>
      <c r="EQ123"/>
      <c r="ER123"/>
    </row>
    <row r="124" spans="1:148" ht="21.75" customHeight="1">
      <c r="A124" s="92" t="s">
        <v>69</v>
      </c>
      <c r="B124" s="92"/>
      <c r="C124" s="92"/>
      <c r="D124" s="92"/>
      <c r="E124" s="92"/>
      <c r="F124" s="92" t="s">
        <v>70</v>
      </c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6" t="s">
        <v>23</v>
      </c>
      <c r="AD124" s="97"/>
      <c r="AE124" s="97"/>
      <c r="AF124" s="97"/>
      <c r="AG124" s="97"/>
      <c r="AH124" s="97"/>
      <c r="AI124" s="97"/>
      <c r="AJ124" s="97"/>
      <c r="AK124" s="81" t="s">
        <v>71</v>
      </c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0" t="s">
        <v>87</v>
      </c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0" t="s">
        <v>88</v>
      </c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0" t="s">
        <v>89</v>
      </c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/>
      <c r="EP124"/>
      <c r="EQ124"/>
      <c r="ER124"/>
    </row>
    <row r="125" spans="1:148" ht="21.75" customHeight="1">
      <c r="A125" s="93"/>
      <c r="B125" s="94"/>
      <c r="C125" s="94"/>
      <c r="D125" s="94"/>
      <c r="E125" s="95"/>
      <c r="F125" s="93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5"/>
      <c r="AC125" s="98"/>
      <c r="AD125" s="99"/>
      <c r="AE125" s="99"/>
      <c r="AF125" s="99"/>
      <c r="AG125" s="99"/>
      <c r="AH125" s="99"/>
      <c r="AI125" s="99"/>
      <c r="AJ125" s="99"/>
      <c r="AK125" s="81" t="s">
        <v>18</v>
      </c>
      <c r="AL125" s="81"/>
      <c r="AM125" s="81"/>
      <c r="AN125" s="81"/>
      <c r="AO125" s="81"/>
      <c r="AP125" s="81"/>
      <c r="AQ125" s="81"/>
      <c r="AR125" s="81"/>
      <c r="AS125" s="81"/>
      <c r="AT125" s="81" t="s">
        <v>19</v>
      </c>
      <c r="AU125" s="81"/>
      <c r="AV125" s="81"/>
      <c r="AW125" s="81"/>
      <c r="AX125" s="81"/>
      <c r="AY125" s="81"/>
      <c r="AZ125" s="81"/>
      <c r="BA125" s="81"/>
      <c r="BB125" s="81"/>
      <c r="BC125" s="81"/>
      <c r="BD125" s="81" t="s">
        <v>34</v>
      </c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 t="s">
        <v>18</v>
      </c>
      <c r="BP125" s="81"/>
      <c r="BQ125" s="81"/>
      <c r="BR125" s="81"/>
      <c r="BS125" s="81"/>
      <c r="BT125" s="81"/>
      <c r="BU125" s="81"/>
      <c r="BV125" s="81"/>
      <c r="BW125" s="81"/>
      <c r="BX125" s="81"/>
      <c r="BY125" s="81" t="s">
        <v>19</v>
      </c>
      <c r="BZ125" s="81"/>
      <c r="CA125" s="81"/>
      <c r="CB125" s="81"/>
      <c r="CC125" s="81"/>
      <c r="CD125" s="81" t="s">
        <v>34</v>
      </c>
      <c r="CE125" s="81"/>
      <c r="CF125" s="81"/>
      <c r="CG125" s="81"/>
      <c r="CH125" s="81"/>
      <c r="CI125" s="81"/>
      <c r="CJ125" s="81"/>
      <c r="CK125" s="81"/>
      <c r="CL125" s="81" t="s">
        <v>18</v>
      </c>
      <c r="CM125" s="81"/>
      <c r="CN125" s="81"/>
      <c r="CO125" s="81"/>
      <c r="CP125" s="81"/>
      <c r="CQ125" s="81"/>
      <c r="CR125" s="81"/>
      <c r="CS125" s="81" t="s">
        <v>19</v>
      </c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 t="s">
        <v>34</v>
      </c>
      <c r="DE125" s="81"/>
      <c r="DF125" s="81"/>
      <c r="DG125" s="81"/>
      <c r="DH125" s="81"/>
      <c r="DI125" s="81"/>
      <c r="DJ125" s="81"/>
      <c r="DK125" s="81"/>
      <c r="DL125" s="81" t="s">
        <v>18</v>
      </c>
      <c r="DM125" s="81"/>
      <c r="DN125" s="81"/>
      <c r="DO125" s="81"/>
      <c r="DP125" s="81"/>
      <c r="DQ125" s="81"/>
      <c r="DR125" s="81"/>
      <c r="DS125" s="81" t="s">
        <v>19</v>
      </c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 t="s">
        <v>34</v>
      </c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20"/>
      <c r="EP125" s="20"/>
      <c r="EQ125"/>
      <c r="ER125"/>
    </row>
    <row r="126" spans="1:148" ht="11.25" customHeight="1">
      <c r="A126" s="86">
        <v>1</v>
      </c>
      <c r="B126" s="86"/>
      <c r="C126" s="86"/>
      <c r="D126" s="86"/>
      <c r="E126" s="86"/>
      <c r="F126" s="86">
        <v>2</v>
      </c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7">
        <v>3</v>
      </c>
      <c r="AD126" s="87"/>
      <c r="AE126" s="87"/>
      <c r="AF126" s="87"/>
      <c r="AG126" s="87"/>
      <c r="AH126" s="87"/>
      <c r="AI126" s="87"/>
      <c r="AJ126" s="87"/>
      <c r="AK126" s="75">
        <v>4</v>
      </c>
      <c r="AL126" s="75"/>
      <c r="AM126" s="75"/>
      <c r="AN126" s="75"/>
      <c r="AO126" s="75"/>
      <c r="AP126" s="75"/>
      <c r="AQ126" s="75"/>
      <c r="AR126" s="75"/>
      <c r="AS126" s="75"/>
      <c r="AT126" s="75">
        <v>5</v>
      </c>
      <c r="AU126" s="75"/>
      <c r="AV126" s="75"/>
      <c r="AW126" s="75"/>
      <c r="AX126" s="75"/>
      <c r="AY126" s="75"/>
      <c r="AZ126" s="75"/>
      <c r="BA126" s="75"/>
      <c r="BB126" s="75"/>
      <c r="BC126" s="75"/>
      <c r="BD126" s="75">
        <v>6</v>
      </c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>
        <v>7</v>
      </c>
      <c r="BP126" s="75"/>
      <c r="BQ126" s="75"/>
      <c r="BR126" s="75"/>
      <c r="BS126" s="75"/>
      <c r="BT126" s="75"/>
      <c r="BU126" s="75"/>
      <c r="BV126" s="75"/>
      <c r="BW126" s="75"/>
      <c r="BX126" s="75"/>
      <c r="BY126" s="75">
        <v>8</v>
      </c>
      <c r="BZ126" s="75"/>
      <c r="CA126" s="75"/>
      <c r="CB126" s="75"/>
      <c r="CC126" s="75"/>
      <c r="CD126" s="75">
        <v>9</v>
      </c>
      <c r="CE126" s="75"/>
      <c r="CF126" s="75"/>
      <c r="CG126" s="75"/>
      <c r="CH126" s="75"/>
      <c r="CI126" s="75"/>
      <c r="CJ126" s="75"/>
      <c r="CK126" s="75"/>
      <c r="CL126" s="75">
        <v>10</v>
      </c>
      <c r="CM126" s="75"/>
      <c r="CN126" s="75"/>
      <c r="CO126" s="75"/>
      <c r="CP126" s="75"/>
      <c r="CQ126" s="75"/>
      <c r="CR126" s="75"/>
      <c r="CS126" s="75">
        <v>11</v>
      </c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>
        <v>12</v>
      </c>
      <c r="DE126" s="75"/>
      <c r="DF126" s="75"/>
      <c r="DG126" s="75"/>
      <c r="DH126" s="75"/>
      <c r="DI126" s="75"/>
      <c r="DJ126" s="75"/>
      <c r="DK126" s="75"/>
      <c r="DL126" s="75">
        <v>13</v>
      </c>
      <c r="DM126" s="75"/>
      <c r="DN126" s="75"/>
      <c r="DO126" s="75"/>
      <c r="DP126" s="75"/>
      <c r="DQ126" s="75"/>
      <c r="DR126" s="75"/>
      <c r="DS126" s="75">
        <v>14</v>
      </c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82">
        <v>15</v>
      </c>
      <c r="EE126" s="83"/>
      <c r="EF126" s="83"/>
      <c r="EG126" s="83"/>
      <c r="EH126" s="83"/>
      <c r="EI126" s="83"/>
      <c r="EJ126" s="83"/>
      <c r="EK126" s="83"/>
      <c r="EL126" s="83"/>
      <c r="EM126" s="83"/>
      <c r="EN126" s="84"/>
      <c r="EO126" s="20"/>
      <c r="EP126" s="20"/>
      <c r="EQ126" s="20"/>
      <c r="ER126"/>
    </row>
    <row r="127" spans="1:148" ht="45" customHeight="1">
      <c r="A127" s="86">
        <v>1</v>
      </c>
      <c r="B127" s="86"/>
      <c r="C127" s="86"/>
      <c r="D127" s="86"/>
      <c r="E127" s="86"/>
      <c r="F127" s="201" t="s">
        <v>102</v>
      </c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3"/>
      <c r="AC127" s="107" t="s">
        <v>91</v>
      </c>
      <c r="AD127" s="204"/>
      <c r="AE127" s="204"/>
      <c r="AF127" s="204"/>
      <c r="AG127" s="204"/>
      <c r="AH127" s="204"/>
      <c r="AI127" s="204"/>
      <c r="AJ127" s="204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>
        <v>370</v>
      </c>
      <c r="BZ127" s="77"/>
      <c r="CA127" s="77"/>
      <c r="CB127" s="77"/>
      <c r="CC127" s="77"/>
      <c r="CD127" s="77">
        <f>BY127</f>
        <v>370</v>
      </c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>
        <v>120</v>
      </c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>
        <f>CS127</f>
        <v>120</v>
      </c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>
        <f>BY127-CS127</f>
        <v>250</v>
      </c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205">
        <f>DS127</f>
        <v>250</v>
      </c>
      <c r="EE127" s="206"/>
      <c r="EF127" s="206"/>
      <c r="EG127" s="206"/>
      <c r="EH127" s="206"/>
      <c r="EI127" s="206"/>
      <c r="EJ127" s="206"/>
      <c r="EK127" s="206"/>
      <c r="EL127" s="206"/>
      <c r="EM127" s="206"/>
      <c r="EN127" s="207"/>
      <c r="EO127" s="20"/>
      <c r="EP127" s="20"/>
      <c r="EQ127" s="20"/>
      <c r="ER127"/>
    </row>
    <row r="128" spans="1:148" ht="75" customHeight="1">
      <c r="A128" s="86">
        <v>2</v>
      </c>
      <c r="B128" s="86"/>
      <c r="C128" s="86"/>
      <c r="D128" s="86"/>
      <c r="E128" s="86"/>
      <c r="F128" s="208" t="s">
        <v>102</v>
      </c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10"/>
      <c r="AC128" s="107" t="s">
        <v>91</v>
      </c>
      <c r="AD128" s="204"/>
      <c r="AE128" s="204"/>
      <c r="AF128" s="204"/>
      <c r="AG128" s="204"/>
      <c r="AH128" s="204"/>
      <c r="AI128" s="204"/>
      <c r="AJ128" s="204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>
        <v>3.6</v>
      </c>
      <c r="BZ128" s="77"/>
      <c r="CA128" s="77"/>
      <c r="CB128" s="77"/>
      <c r="CC128" s="77"/>
      <c r="CD128" s="77">
        <f>BY128</f>
        <v>3.6</v>
      </c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>
        <v>3.6</v>
      </c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>
        <f>CS128</f>
        <v>3.6</v>
      </c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>
        <f>CS128-BY128</f>
        <v>0</v>
      </c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205">
        <f>DS128</f>
        <v>0</v>
      </c>
      <c r="EE128" s="206"/>
      <c r="EF128" s="206"/>
      <c r="EG128" s="206"/>
      <c r="EH128" s="206"/>
      <c r="EI128" s="206"/>
      <c r="EJ128" s="206"/>
      <c r="EK128" s="206"/>
      <c r="EL128" s="206"/>
      <c r="EM128" s="206"/>
      <c r="EN128" s="207"/>
      <c r="EO128" s="20"/>
      <c r="EP128" s="20"/>
      <c r="EQ128" s="20"/>
      <c r="ER128"/>
    </row>
    <row r="129" spans="1:148" ht="11.25" customHeight="1">
      <c r="A129" s="85" t="s">
        <v>72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211"/>
      <c r="AL129" s="212"/>
      <c r="AM129" s="212"/>
      <c r="AN129" s="212"/>
      <c r="AO129" s="212"/>
      <c r="AP129" s="212"/>
      <c r="AQ129" s="212"/>
      <c r="AR129" s="212"/>
      <c r="AS129" s="46"/>
      <c r="AT129" s="211"/>
      <c r="AU129" s="212"/>
      <c r="AV129" s="212"/>
      <c r="AW129" s="212"/>
      <c r="AX129" s="212"/>
      <c r="AY129" s="212"/>
      <c r="AZ129" s="212"/>
      <c r="BA129" s="212"/>
      <c r="BB129" s="212"/>
      <c r="BC129" s="213"/>
      <c r="BD129" s="44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213"/>
      <c r="BO129" s="44"/>
      <c r="BP129" s="212"/>
      <c r="BQ129" s="212"/>
      <c r="BR129" s="212"/>
      <c r="BS129" s="212"/>
      <c r="BT129" s="212"/>
      <c r="BU129" s="212"/>
      <c r="BV129" s="212"/>
      <c r="BW129" s="45"/>
      <c r="BX129" s="46"/>
      <c r="BY129" s="211">
        <f>BY127+BY128</f>
        <v>373.6</v>
      </c>
      <c r="BZ129" s="212"/>
      <c r="CA129" s="212"/>
      <c r="CB129" s="212"/>
      <c r="CC129" s="213"/>
      <c r="CD129" s="44"/>
      <c r="CE129" s="212">
        <v>373.6</v>
      </c>
      <c r="CF129" s="212"/>
      <c r="CG129" s="212"/>
      <c r="CH129" s="212"/>
      <c r="CI129" s="212"/>
      <c r="CJ129" s="212"/>
      <c r="CK129" s="213"/>
      <c r="CL129" s="211"/>
      <c r="CM129" s="212"/>
      <c r="CN129" s="212"/>
      <c r="CO129" s="212"/>
      <c r="CP129" s="212"/>
      <c r="CQ129" s="212"/>
      <c r="CR129" s="213"/>
      <c r="CS129" s="44"/>
      <c r="CT129" s="212">
        <f>CS127+CS128</f>
        <v>123.6</v>
      </c>
      <c r="CU129" s="212"/>
      <c r="CV129" s="212"/>
      <c r="CW129" s="212"/>
      <c r="CX129" s="212"/>
      <c r="CY129" s="212"/>
      <c r="CZ129" s="212"/>
      <c r="DA129" s="212"/>
      <c r="DB129" s="212"/>
      <c r="DC129" s="46"/>
      <c r="DD129" s="44"/>
      <c r="DE129" s="212">
        <v>123.6</v>
      </c>
      <c r="DF129" s="212"/>
      <c r="DG129" s="212"/>
      <c r="DH129" s="212"/>
      <c r="DI129" s="212"/>
      <c r="DJ129" s="212"/>
      <c r="DK129" s="213"/>
      <c r="DL129" s="44"/>
      <c r="DM129" s="45"/>
      <c r="DN129" s="212"/>
      <c r="DO129" s="212"/>
      <c r="DP129" s="212"/>
      <c r="DQ129" s="212"/>
      <c r="DR129" s="45"/>
      <c r="DS129" s="46"/>
      <c r="DT129" s="211">
        <f>DS127+DS128</f>
        <v>250</v>
      </c>
      <c r="DU129" s="212"/>
      <c r="DV129" s="212"/>
      <c r="DW129" s="212"/>
      <c r="DX129" s="212"/>
      <c r="DY129" s="212"/>
      <c r="DZ129" s="212"/>
      <c r="EA129" s="212"/>
      <c r="EB129" s="212"/>
      <c r="EC129" s="213"/>
      <c r="ED129" s="211">
        <f>ED127+ED128</f>
        <v>250</v>
      </c>
      <c r="EE129" s="212"/>
      <c r="EF129" s="212"/>
      <c r="EG129" s="212"/>
      <c r="EH129" s="212"/>
      <c r="EI129" s="212"/>
      <c r="EJ129" s="212"/>
      <c r="EK129" s="212"/>
      <c r="EL129" s="212"/>
      <c r="EM129" s="212"/>
      <c r="EN129" s="213"/>
      <c r="EO129" s="23"/>
      <c r="EP129" s="23"/>
      <c r="EQ129" s="23"/>
      <c r="ER129"/>
    </row>
    <row r="130" spans="1:148" ht="61.5" customHeight="1">
      <c r="A130" s="78" t="s">
        <v>73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20"/>
      <c r="EP130" s="20"/>
      <c r="EQ130"/>
      <c r="ER130"/>
    </row>
    <row r="131" spans="1:148" ht="72.75" customHeight="1">
      <c r="A131" s="79" t="s">
        <v>82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/>
      <c r="AS131"/>
      <c r="AT131"/>
      <c r="AU131"/>
      <c r="AV131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/>
      <c r="CC131"/>
      <c r="CD131"/>
      <c r="CE131"/>
      <c r="CF131"/>
      <c r="CG131"/>
      <c r="CH131"/>
      <c r="CI131"/>
      <c r="CJ131"/>
      <c r="CK131" s="73" t="s">
        <v>83</v>
      </c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</row>
    <row r="132" spans="1:148" ht="33.75" customHeight="1">
      <c r="A132"/>
      <c r="B132"/>
      <c r="C132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/>
      <c r="AV132"/>
      <c r="AW132" s="74" t="s">
        <v>74</v>
      </c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/>
      <c r="CA132"/>
      <c r="CB132"/>
      <c r="CC132"/>
      <c r="CD132"/>
      <c r="CE132"/>
      <c r="CF132"/>
      <c r="CG132"/>
      <c r="CH132"/>
      <c r="CI132"/>
      <c r="CJ132"/>
      <c r="CK132" s="74" t="s">
        <v>75</v>
      </c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</row>
    <row r="133" spans="1:148" ht="51.75" customHeight="1">
      <c r="A133" s="79" t="s">
        <v>78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/>
      <c r="AS133"/>
      <c r="AT133"/>
      <c r="AU133"/>
      <c r="AV133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/>
      <c r="CC133"/>
      <c r="CD133"/>
      <c r="CE133"/>
      <c r="CF133"/>
      <c r="CG133"/>
      <c r="CH133"/>
      <c r="CI133"/>
      <c r="CJ133"/>
      <c r="CK133" s="73" t="s">
        <v>79</v>
      </c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</row>
    <row r="134" spans="1:148" ht="11.2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 s="74" t="s">
        <v>74</v>
      </c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/>
      <c r="CA134"/>
      <c r="CB134"/>
      <c r="CC134"/>
      <c r="CD134"/>
      <c r="CE134"/>
      <c r="CF134"/>
      <c r="CG134"/>
      <c r="CH134"/>
      <c r="CI134"/>
      <c r="CJ134"/>
      <c r="CK134" s="74" t="s">
        <v>75</v>
      </c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</row>
  </sheetData>
  <sheetProtection/>
  <mergeCells count="503">
    <mergeCell ref="CZ36:DK36"/>
    <mergeCell ref="DL36:DR36"/>
    <mergeCell ref="DS36:EC36"/>
    <mergeCell ref="ED36:EN36"/>
    <mergeCell ref="EP36:ES36"/>
    <mergeCell ref="A36:AW36"/>
    <mergeCell ref="AX36:BJ36"/>
    <mergeCell ref="BK36:BX36"/>
    <mergeCell ref="BY36:CG36"/>
    <mergeCell ref="CH36:CN36"/>
    <mergeCell ref="CO36:CY36"/>
    <mergeCell ref="CS128:DC128"/>
    <mergeCell ref="DD128:DK128"/>
    <mergeCell ref="AT128:BC128"/>
    <mergeCell ref="EP28:ES29"/>
    <mergeCell ref="ED129:EN129"/>
    <mergeCell ref="CD128:CK128"/>
    <mergeCell ref="CL128:CR128"/>
    <mergeCell ref="DT129:EC129"/>
    <mergeCell ref="AK129:AR129"/>
    <mergeCell ref="AT129:BC129"/>
    <mergeCell ref="BE129:BN129"/>
    <mergeCell ref="BP129:BV129"/>
    <mergeCell ref="DL128:DR128"/>
    <mergeCell ref="DS128:EC128"/>
    <mergeCell ref="F128:AB128"/>
    <mergeCell ref="AC128:AJ128"/>
    <mergeCell ref="AK128:AS128"/>
    <mergeCell ref="ED128:EN128"/>
    <mergeCell ref="BY129:CC129"/>
    <mergeCell ref="CE129:CK129"/>
    <mergeCell ref="CL129:CR129"/>
    <mergeCell ref="CT129:DB129"/>
    <mergeCell ref="DE129:DK129"/>
    <mergeCell ref="DN129:DQ129"/>
    <mergeCell ref="D122:DQ122"/>
    <mergeCell ref="DQ44:EL44"/>
    <mergeCell ref="A127:E127"/>
    <mergeCell ref="F127:AB127"/>
    <mergeCell ref="AC127:AJ127"/>
    <mergeCell ref="AK127:AS127"/>
    <mergeCell ref="AT127:BC127"/>
    <mergeCell ref="BD127:BN127"/>
    <mergeCell ref="D111:EL111"/>
    <mergeCell ref="ED127:EN127"/>
    <mergeCell ref="DL29:DR29"/>
    <mergeCell ref="D106:EL106"/>
    <mergeCell ref="DS37:EC37"/>
    <mergeCell ref="J29:O29"/>
    <mergeCell ref="Q29:AQ29"/>
    <mergeCell ref="AR29:BE29"/>
    <mergeCell ref="DL34:DR34"/>
    <mergeCell ref="DS34:EC34"/>
    <mergeCell ref="ED37:EN37"/>
    <mergeCell ref="D112:EL112"/>
    <mergeCell ref="BM109:CB109"/>
    <mergeCell ref="DL37:DR37"/>
    <mergeCell ref="L107:EL107"/>
    <mergeCell ref="CO37:CY37"/>
    <mergeCell ref="CZ37:DK37"/>
    <mergeCell ref="BE109:BL109"/>
    <mergeCell ref="D110:E110"/>
    <mergeCell ref="L109:BC109"/>
    <mergeCell ref="CC109:CT109"/>
    <mergeCell ref="F109:J109"/>
    <mergeCell ref="BN110:CB110"/>
    <mergeCell ref="BE110:BL110"/>
    <mergeCell ref="DQ110:EL110"/>
    <mergeCell ref="D120:EM120"/>
    <mergeCell ref="DQ114:EL114"/>
    <mergeCell ref="D114:E114"/>
    <mergeCell ref="F114:J114"/>
    <mergeCell ref="L114:BC114"/>
    <mergeCell ref="BM114:CB114"/>
    <mergeCell ref="CC114:CT114"/>
    <mergeCell ref="BE114:BL114"/>
    <mergeCell ref="BE118:BL118"/>
    <mergeCell ref="D115:EL115"/>
    <mergeCell ref="D113:EL113"/>
    <mergeCell ref="D119:EL119"/>
    <mergeCell ref="DQ109:EL109"/>
    <mergeCell ref="D108:EL108"/>
    <mergeCell ref="F110:J110"/>
    <mergeCell ref="L110:BC110"/>
    <mergeCell ref="D109:E109"/>
    <mergeCell ref="CV109:DP109"/>
    <mergeCell ref="CV118:DP118"/>
    <mergeCell ref="DQ118:EL118"/>
    <mergeCell ref="CV110:DP110"/>
    <mergeCell ref="C14:M14"/>
    <mergeCell ref="A18:AM18"/>
    <mergeCell ref="J28:P28"/>
    <mergeCell ref="Z19:AM19"/>
    <mergeCell ref="M20:Y20"/>
    <mergeCell ref="Z20:AM20"/>
    <mergeCell ref="AN20:BF20"/>
    <mergeCell ref="A27:E27"/>
    <mergeCell ref="CC110:CT110"/>
    <mergeCell ref="A4:EN4"/>
    <mergeCell ref="A5:EN5"/>
    <mergeCell ref="C8:M8"/>
    <mergeCell ref="Q8:EM8"/>
    <mergeCell ref="P9:EN9"/>
    <mergeCell ref="C11:M11"/>
    <mergeCell ref="Q11:EL11"/>
    <mergeCell ref="Q12:EM12"/>
    <mergeCell ref="R14:EL14"/>
    <mergeCell ref="BY19:CL19"/>
    <mergeCell ref="DQ19:EN19"/>
    <mergeCell ref="DD20:DP20"/>
    <mergeCell ref="A19:L19"/>
    <mergeCell ref="BG27:BU27"/>
    <mergeCell ref="F28:I28"/>
    <mergeCell ref="BY20:CL20"/>
    <mergeCell ref="CM20:DC20"/>
    <mergeCell ref="AN18:CL18"/>
    <mergeCell ref="CM18:EN18"/>
    <mergeCell ref="BG19:BX19"/>
    <mergeCell ref="DA28:DK28"/>
    <mergeCell ref="A21:L21"/>
    <mergeCell ref="M21:Y21"/>
    <mergeCell ref="Z21:AM21"/>
    <mergeCell ref="AN21:BF21"/>
    <mergeCell ref="AR26:BF26"/>
    <mergeCell ref="BG26:BU26"/>
    <mergeCell ref="A20:L20"/>
    <mergeCell ref="AR28:BE28"/>
    <mergeCell ref="M19:Y19"/>
    <mergeCell ref="AN19:BF19"/>
    <mergeCell ref="DL25:EN25"/>
    <mergeCell ref="BY21:CL21"/>
    <mergeCell ref="BG20:BX20"/>
    <mergeCell ref="CM19:DC19"/>
    <mergeCell ref="DD19:DP19"/>
    <mergeCell ref="D28:E28"/>
    <mergeCell ref="DQ20:EN20"/>
    <mergeCell ref="A25:E26"/>
    <mergeCell ref="F25:I26"/>
    <mergeCell ref="J25:O26"/>
    <mergeCell ref="P25:AQ26"/>
    <mergeCell ref="DL26:DR26"/>
    <mergeCell ref="CH25:DK25"/>
    <mergeCell ref="CO26:CY26"/>
    <mergeCell ref="CZ26:DK26"/>
    <mergeCell ref="DD21:DP21"/>
    <mergeCell ref="DQ21:EN21"/>
    <mergeCell ref="CM21:DC21"/>
    <mergeCell ref="AR25:CG25"/>
    <mergeCell ref="DS26:EC26"/>
    <mergeCell ref="BG21:BX21"/>
    <mergeCell ref="BV26:CG26"/>
    <mergeCell ref="CH26:CN26"/>
    <mergeCell ref="DS27:EC27"/>
    <mergeCell ref="DL27:DR27"/>
    <mergeCell ref="CZ27:DK27"/>
    <mergeCell ref="AR27:BF27"/>
    <mergeCell ref="F27:I27"/>
    <mergeCell ref="J27:O27"/>
    <mergeCell ref="P27:AQ27"/>
    <mergeCell ref="BV27:CG27"/>
    <mergeCell ref="CH27:CN27"/>
    <mergeCell ref="CO27:CY27"/>
    <mergeCell ref="CY30:DK30"/>
    <mergeCell ref="DT30:EC30"/>
    <mergeCell ref="DL28:DR28"/>
    <mergeCell ref="BG28:BT28"/>
    <mergeCell ref="BV28:CF28"/>
    <mergeCell ref="CI28:CM28"/>
    <mergeCell ref="BV29:CF29"/>
    <mergeCell ref="DL30:DR30"/>
    <mergeCell ref="CI29:CM29"/>
    <mergeCell ref="DA29:DK29"/>
    <mergeCell ref="DL35:DR35"/>
    <mergeCell ref="DS35:EC35"/>
    <mergeCell ref="A35:AW35"/>
    <mergeCell ref="AX35:BJ35"/>
    <mergeCell ref="BK35:BX35"/>
    <mergeCell ref="CH35:CN35"/>
    <mergeCell ref="CZ35:DK35"/>
    <mergeCell ref="BY35:CG35"/>
    <mergeCell ref="CO35:CY35"/>
    <mergeCell ref="DL33:EN33"/>
    <mergeCell ref="AX34:BJ34"/>
    <mergeCell ref="CO34:CY34"/>
    <mergeCell ref="A33:AW34"/>
    <mergeCell ref="BK34:BX34"/>
    <mergeCell ref="BY34:CG34"/>
    <mergeCell ref="CH34:CN34"/>
    <mergeCell ref="AX33:CG33"/>
    <mergeCell ref="CH33:DK33"/>
    <mergeCell ref="ED34:EN34"/>
    <mergeCell ref="A30:AQ30"/>
    <mergeCell ref="CG30:CM30"/>
    <mergeCell ref="CN30:CX30"/>
    <mergeCell ref="AR30:BE30"/>
    <mergeCell ref="CZ34:DK34"/>
    <mergeCell ref="D29:E29"/>
    <mergeCell ref="F29:I29"/>
    <mergeCell ref="BF29:BT29"/>
    <mergeCell ref="BF30:BT30"/>
    <mergeCell ref="BU30:CF30"/>
    <mergeCell ref="CC44:CU44"/>
    <mergeCell ref="BD43:BJ43"/>
    <mergeCell ref="CU43:DP43"/>
    <mergeCell ref="CV44:DP44"/>
    <mergeCell ref="BK43:CB43"/>
    <mergeCell ref="BD44:BJ44"/>
    <mergeCell ref="CC43:CT43"/>
    <mergeCell ref="BK44:CB44"/>
    <mergeCell ref="A49:EN49"/>
    <mergeCell ref="CU47:DP47"/>
    <mergeCell ref="DQ47:EO47"/>
    <mergeCell ref="A45:E45"/>
    <mergeCell ref="F45:K45"/>
    <mergeCell ref="L45:EN45"/>
    <mergeCell ref="CC47:CT47"/>
    <mergeCell ref="A46:EN46"/>
    <mergeCell ref="A47:E47"/>
    <mergeCell ref="F47:K47"/>
    <mergeCell ref="L47:BD47"/>
    <mergeCell ref="BE47:BK47"/>
    <mergeCell ref="BL47:CB47"/>
    <mergeCell ref="A50:EN50"/>
    <mergeCell ref="A51:E51"/>
    <mergeCell ref="F51:K51"/>
    <mergeCell ref="L51:BD51"/>
    <mergeCell ref="BE51:BK51"/>
    <mergeCell ref="BL51:CB51"/>
    <mergeCell ref="CC51:CT51"/>
    <mergeCell ref="CU51:DP51"/>
    <mergeCell ref="DQ51:EO51"/>
    <mergeCell ref="A57:EN57"/>
    <mergeCell ref="A58:E58"/>
    <mergeCell ref="F58:K58"/>
    <mergeCell ref="L58:EN58"/>
    <mergeCell ref="A53:EN53"/>
    <mergeCell ref="A54:EN54"/>
    <mergeCell ref="A55:E55"/>
    <mergeCell ref="F55:K55"/>
    <mergeCell ref="L55:BD55"/>
    <mergeCell ref="BE55:BK55"/>
    <mergeCell ref="BL55:CB55"/>
    <mergeCell ref="CC55:CT55"/>
    <mergeCell ref="CU55:DP55"/>
    <mergeCell ref="DQ55:EO55"/>
    <mergeCell ref="A59:EN59"/>
    <mergeCell ref="A60:E60"/>
    <mergeCell ref="F60:K60"/>
    <mergeCell ref="L60:BD60"/>
    <mergeCell ref="BE60:BK60"/>
    <mergeCell ref="BL60:CB60"/>
    <mergeCell ref="CC60:CT60"/>
    <mergeCell ref="DQ60:EO60"/>
    <mergeCell ref="CU60:DP60"/>
    <mergeCell ref="A62:EN62"/>
    <mergeCell ref="A63:EN63"/>
    <mergeCell ref="BE64:BK64"/>
    <mergeCell ref="BL64:CB64"/>
    <mergeCell ref="DQ64:EO64"/>
    <mergeCell ref="CC64:CT64"/>
    <mergeCell ref="CU64:DP64"/>
    <mergeCell ref="A64:E64"/>
    <mergeCell ref="F64:K64"/>
    <mergeCell ref="L64:BD64"/>
    <mergeCell ref="A66:EN66"/>
    <mergeCell ref="CU68:DP68"/>
    <mergeCell ref="A68:E68"/>
    <mergeCell ref="F68:K68"/>
    <mergeCell ref="A67:EN67"/>
    <mergeCell ref="F71:K71"/>
    <mergeCell ref="L71:EN71"/>
    <mergeCell ref="BE68:BK68"/>
    <mergeCell ref="BL68:CB68"/>
    <mergeCell ref="CC68:CT68"/>
    <mergeCell ref="L68:BD68"/>
    <mergeCell ref="DQ68:EO68"/>
    <mergeCell ref="A70:EN70"/>
    <mergeCell ref="A71:E71"/>
    <mergeCell ref="BL75:CB75"/>
    <mergeCell ref="CC75:CT75"/>
    <mergeCell ref="DQ75:EO75"/>
    <mergeCell ref="CU75:DP75"/>
    <mergeCell ref="BL73:CB73"/>
    <mergeCell ref="CC73:CT73"/>
    <mergeCell ref="A72:EN72"/>
    <mergeCell ref="A73:E73"/>
    <mergeCell ref="F73:K73"/>
    <mergeCell ref="L73:BD73"/>
    <mergeCell ref="BE73:BK73"/>
    <mergeCell ref="DQ73:EO73"/>
    <mergeCell ref="CU73:DP73"/>
    <mergeCell ref="A79:EN79"/>
    <mergeCell ref="A74:EN74"/>
    <mergeCell ref="A75:E75"/>
    <mergeCell ref="F75:K75"/>
    <mergeCell ref="L75:BD75"/>
    <mergeCell ref="BE75:BK75"/>
    <mergeCell ref="DQ77:EO77"/>
    <mergeCell ref="A78:E78"/>
    <mergeCell ref="F78:K78"/>
    <mergeCell ref="L78:EN78"/>
    <mergeCell ref="A82:EN82"/>
    <mergeCell ref="A83:EN83"/>
    <mergeCell ref="A76:EN76"/>
    <mergeCell ref="A77:E77"/>
    <mergeCell ref="F77:K77"/>
    <mergeCell ref="L77:BD77"/>
    <mergeCell ref="BE77:BK77"/>
    <mergeCell ref="BL77:CB77"/>
    <mergeCell ref="CC77:CT77"/>
    <mergeCell ref="CU77:DP77"/>
    <mergeCell ref="A80:E80"/>
    <mergeCell ref="F80:K80"/>
    <mergeCell ref="L80:BD80"/>
    <mergeCell ref="BE80:BK80"/>
    <mergeCell ref="CU80:DP80"/>
    <mergeCell ref="DQ80:EO80"/>
    <mergeCell ref="BL80:CB80"/>
    <mergeCell ref="CC80:CT80"/>
    <mergeCell ref="DQ88:EO88"/>
    <mergeCell ref="BL84:CB84"/>
    <mergeCell ref="CC84:CT84"/>
    <mergeCell ref="CU84:DP84"/>
    <mergeCell ref="DQ84:EO84"/>
    <mergeCell ref="A86:EN86"/>
    <mergeCell ref="A84:E84"/>
    <mergeCell ref="F84:K84"/>
    <mergeCell ref="L84:BD84"/>
    <mergeCell ref="BE84:BK84"/>
    <mergeCell ref="A87:EN87"/>
    <mergeCell ref="A88:E88"/>
    <mergeCell ref="F88:K88"/>
    <mergeCell ref="L88:BD88"/>
    <mergeCell ref="CU93:DP93"/>
    <mergeCell ref="DQ93:EO93"/>
    <mergeCell ref="BE88:BK88"/>
    <mergeCell ref="BL88:CB88"/>
    <mergeCell ref="CC88:CT88"/>
    <mergeCell ref="CU88:DP88"/>
    <mergeCell ref="L93:BD93"/>
    <mergeCell ref="BE93:BK93"/>
    <mergeCell ref="F93:K93"/>
    <mergeCell ref="BL93:CB93"/>
    <mergeCell ref="L95:BD95"/>
    <mergeCell ref="DQ95:EO95"/>
    <mergeCell ref="BE95:BK95"/>
    <mergeCell ref="CC95:CT95"/>
    <mergeCell ref="L97:BD97"/>
    <mergeCell ref="A90:EN90"/>
    <mergeCell ref="A91:E91"/>
    <mergeCell ref="F91:K91"/>
    <mergeCell ref="L91:EN91"/>
    <mergeCell ref="A92:EN92"/>
    <mergeCell ref="A93:E93"/>
    <mergeCell ref="CC93:CT93"/>
    <mergeCell ref="A94:EN94"/>
    <mergeCell ref="A95:E95"/>
    <mergeCell ref="A96:EN96"/>
    <mergeCell ref="BL95:CB95"/>
    <mergeCell ref="A100:E100"/>
    <mergeCell ref="A99:EN99"/>
    <mergeCell ref="DQ100:EO100"/>
    <mergeCell ref="CC100:CT100"/>
    <mergeCell ref="CU100:DP100"/>
    <mergeCell ref="L100:BD100"/>
    <mergeCell ref="A97:E97"/>
    <mergeCell ref="F97:K97"/>
    <mergeCell ref="A44:E44"/>
    <mergeCell ref="F44:K44"/>
    <mergeCell ref="L44:BC44"/>
    <mergeCell ref="F98:K98"/>
    <mergeCell ref="L98:EN98"/>
    <mergeCell ref="A98:E98"/>
    <mergeCell ref="DQ97:EO97"/>
    <mergeCell ref="BE97:BK97"/>
    <mergeCell ref="F95:K95"/>
    <mergeCell ref="CU95:DP95"/>
    <mergeCell ref="EP37:ES37"/>
    <mergeCell ref="A43:E43"/>
    <mergeCell ref="F43:K43"/>
    <mergeCell ref="L43:BC43"/>
    <mergeCell ref="BK37:BX37"/>
    <mergeCell ref="BY37:CG37"/>
    <mergeCell ref="A37:AW37"/>
    <mergeCell ref="AX37:BJ37"/>
    <mergeCell ref="CH37:CN37"/>
    <mergeCell ref="DQ43:EL43"/>
    <mergeCell ref="CC103:CT103"/>
    <mergeCell ref="CU103:DP103"/>
    <mergeCell ref="BL97:CB97"/>
    <mergeCell ref="A102:EN102"/>
    <mergeCell ref="CC97:CT97"/>
    <mergeCell ref="BL101:CB101"/>
    <mergeCell ref="CU97:DP97"/>
    <mergeCell ref="A101:E101"/>
    <mergeCell ref="F100:K100"/>
    <mergeCell ref="F101:K101"/>
    <mergeCell ref="ED35:EN35"/>
    <mergeCell ref="A103:E103"/>
    <mergeCell ref="F103:K103"/>
    <mergeCell ref="BE103:BK103"/>
    <mergeCell ref="CC101:CT101"/>
    <mergeCell ref="L103:BD103"/>
    <mergeCell ref="L101:BD101"/>
    <mergeCell ref="BE101:BK101"/>
    <mergeCell ref="BE100:BK100"/>
    <mergeCell ref="BL100:CB100"/>
    <mergeCell ref="D107:J107"/>
    <mergeCell ref="EP33:ES34"/>
    <mergeCell ref="EP35:ES35"/>
    <mergeCell ref="F105:K105"/>
    <mergeCell ref="DQ103:EO103"/>
    <mergeCell ref="CU105:DP105"/>
    <mergeCell ref="DQ105:EO105"/>
    <mergeCell ref="BL103:CB103"/>
    <mergeCell ref="CU101:DP101"/>
    <mergeCell ref="DQ101:EO101"/>
    <mergeCell ref="EP25:ES26"/>
    <mergeCell ref="EP27:ES27"/>
    <mergeCell ref="ED30:EN30"/>
    <mergeCell ref="ED28:EN28"/>
    <mergeCell ref="ED29:EN29"/>
    <mergeCell ref="EP30:ES30"/>
    <mergeCell ref="ED27:EN27"/>
    <mergeCell ref="ED26:EN26"/>
    <mergeCell ref="AK124:BN124"/>
    <mergeCell ref="AK125:AS125"/>
    <mergeCell ref="AT125:BC125"/>
    <mergeCell ref="A105:E105"/>
    <mergeCell ref="A124:E125"/>
    <mergeCell ref="F124:AB125"/>
    <mergeCell ref="AC124:AJ125"/>
    <mergeCell ref="D117:EL117"/>
    <mergeCell ref="D118:E118"/>
    <mergeCell ref="F118:J118"/>
    <mergeCell ref="A104:EN104"/>
    <mergeCell ref="L105:BD105"/>
    <mergeCell ref="BE105:BK105"/>
    <mergeCell ref="BL105:CB105"/>
    <mergeCell ref="CC105:CT105"/>
    <mergeCell ref="CS125:DC125"/>
    <mergeCell ref="ED125:EN125"/>
    <mergeCell ref="DS125:EC125"/>
    <mergeCell ref="DL124:EN124"/>
    <mergeCell ref="BO124:CK124"/>
    <mergeCell ref="A129:AJ129"/>
    <mergeCell ref="A126:E126"/>
    <mergeCell ref="F126:AB126"/>
    <mergeCell ref="AC126:AJ126"/>
    <mergeCell ref="BO127:BX127"/>
    <mergeCell ref="BY127:CC127"/>
    <mergeCell ref="BD128:BN128"/>
    <mergeCell ref="BO128:BX128"/>
    <mergeCell ref="BY128:CC128"/>
    <mergeCell ref="A128:E128"/>
    <mergeCell ref="CD127:CK127"/>
    <mergeCell ref="CL127:CR127"/>
    <mergeCell ref="CS127:DC127"/>
    <mergeCell ref="BD125:BN125"/>
    <mergeCell ref="AK126:AS126"/>
    <mergeCell ref="AT126:BC126"/>
    <mergeCell ref="CL125:CR125"/>
    <mergeCell ref="BY125:CC125"/>
    <mergeCell ref="CD125:CK125"/>
    <mergeCell ref="CL124:DK124"/>
    <mergeCell ref="BO125:BX125"/>
    <mergeCell ref="DD125:DK125"/>
    <mergeCell ref="DL125:DR125"/>
    <mergeCell ref="ED126:EN126"/>
    <mergeCell ref="DL126:DR126"/>
    <mergeCell ref="BO126:BX126"/>
    <mergeCell ref="BY126:CC126"/>
    <mergeCell ref="CD126:CK126"/>
    <mergeCell ref="AW134:BY134"/>
    <mergeCell ref="CK134:EC134"/>
    <mergeCell ref="A130:EN130"/>
    <mergeCell ref="CL126:CR126"/>
    <mergeCell ref="CS126:DC126"/>
    <mergeCell ref="D132:AT132"/>
    <mergeCell ref="A131:AQ131"/>
    <mergeCell ref="A133:AQ133"/>
    <mergeCell ref="AW133:CA133"/>
    <mergeCell ref="CK133:EC133"/>
    <mergeCell ref="CK131:EC131"/>
    <mergeCell ref="AW132:BY132"/>
    <mergeCell ref="CK132:EC132"/>
    <mergeCell ref="DS126:EC126"/>
    <mergeCell ref="DD126:DK126"/>
    <mergeCell ref="AW131:CA131"/>
    <mergeCell ref="BD126:BN126"/>
    <mergeCell ref="DD127:DK127"/>
    <mergeCell ref="DL127:DR127"/>
    <mergeCell ref="DS127:EC127"/>
    <mergeCell ref="D116:EL116"/>
    <mergeCell ref="L118:BC118"/>
    <mergeCell ref="BM118:CB118"/>
    <mergeCell ref="CC118:CT118"/>
    <mergeCell ref="CV114:DP114"/>
    <mergeCell ref="CO28:CY28"/>
    <mergeCell ref="CO29:CY29"/>
    <mergeCell ref="DS28:EC28"/>
    <mergeCell ref="DS29:EC29"/>
    <mergeCell ref="R28:AQ28"/>
  </mergeCells>
  <printOptions horizontalCentered="1"/>
  <pageMargins left="0.2755905511811024" right="0.31496062992125984" top="0.1968503937007874" bottom="0.3937007874015748" header="0.1968503937007874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user465a</cp:lastModifiedBy>
  <cp:lastPrinted>2019-02-07T09:52:50Z</cp:lastPrinted>
  <dcterms:created xsi:type="dcterms:W3CDTF">2017-06-23T07:12:44Z</dcterms:created>
  <dcterms:modified xsi:type="dcterms:W3CDTF">2019-02-07T09:57:05Z</dcterms:modified>
  <cp:category/>
  <cp:version/>
  <cp:contentType/>
  <cp:contentStatus/>
  <cp:revision>1</cp:revision>
</cp:coreProperties>
</file>