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<sst xmlns="http://schemas.openxmlformats.org/spreadsheetml/2006/main" count="139" uniqueCount="77">
  <si>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</si>
  <si>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</si>
  <si>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</si>
  <si>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</si>
  <si>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</si>
  <si>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</si>
  <si>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2.</t>
  </si>
  <si>
    <t>(найменування відповідального виконавця)</t>
  </si>
  <si>
    <t>3.</t>
  </si>
  <si>
    <t>Організація та проведення громадських робіт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</si>
  <si>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</si>
  <si>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</si>
  <si>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</si>
  <si>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</si>
  <si>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</si>
  <si>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</si>
  <si>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</si>
  <si>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</si>
  <si>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</si>
  <si>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</si>
  <si>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</si>
  <si>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</si>
  <si>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</si>
  <si>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</si>
  <si>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</si>
  <si>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</si>
  <si>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</si>
  <si>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</si>
  <si>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</si>
  <si>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</si>
  <si>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</si>
  <si>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</si>
  <si>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</si>
  <si>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</si>
  <si>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</si>
  <si>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</si>
  <si>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</si>
  <si>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</si>
  <si>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</si>
  <si>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 на проведення громадських робіт</t>
  </si>
  <si>
    <t>тис.грн</t>
  </si>
  <si>
    <t>звітність установ</t>
  </si>
  <si>
    <t>осіб</t>
  </si>
  <si>
    <t>розрахунок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</si>
  <si>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</si>
  <si>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</si>
  <si>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</si>
  <si>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</si>
  <si>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</si>
  <si>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</si>
  <si>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</si>
  <si>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</si>
  <si>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</si>
  <si>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</si>
  <si>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</si>
  <si>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</si>
  <si>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Начальник планового відділу</t>
  </si>
  <si>
    <t>0800000</t>
  </si>
  <si>
    <t>0810000</t>
  </si>
  <si>
    <t>0813210</t>
  </si>
  <si>
    <t xml:space="preserve">про виконання паспорта бюджетної програми місцевого бюджету станом </t>
  </si>
  <si>
    <t>на 01.01.2019 року</t>
  </si>
  <si>
    <t xml:space="preserve">Зменшення кількості працівників, не повне відпрацювання робочіх днів, по загальному фонду, та надходження по спеціальному фонду від районних центрів зайнятості. </t>
  </si>
  <si>
    <t>Зменшення чисельності осіб, які виконують громадські роботи, наявність лікарняних листків та не повне відпрацювання місяців.</t>
  </si>
  <si>
    <t xml:space="preserve">Збільшення суми за рахунок надходжень по спеціальному фонду від районнх центрів зайнятості. </t>
  </si>
  <si>
    <t>Відсутність громадських робіт у жовтні у зв'язку з реорганізацією районних центрів зайнятості.</t>
  </si>
  <si>
    <t>середні витрати на одного працівника</t>
  </si>
  <si>
    <t>Кількість працівників</t>
  </si>
  <si>
    <t>С.М.Василенко</t>
  </si>
  <si>
    <t>(КТПКВК МБ)</t>
  </si>
  <si>
    <t xml:space="preserve"> Директор департаменту</t>
  </si>
  <si>
    <t>Н.Г.Федоровська</t>
  </si>
  <si>
    <t>КТПКВК</t>
  </si>
  <si>
    <t>КТПКВ</t>
  </si>
  <si>
    <t>Показники продукту:</t>
  </si>
  <si>
    <t>Показники ефективності:</t>
  </si>
  <si>
    <t>грн.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</si>
</sst>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 &quot;"/>
    <numFmt numFmtId="173" formatCode="0&quot;    &quot;"/>
    <numFmt numFmtId="174" formatCode="0.000"/>
    <numFmt numFmtId="175" formatCode="000000000"/>
    <numFmt numFmtId="176" formatCode="0.0"/>
  </numFmts>
  <fonts count="47">
    <font>
      <sz val="8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6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174" fontId="8" fillId="0" borderId="19" xfId="0" applyNumberFormat="1" applyFont="1" applyBorder="1" applyAlignment="1">
      <alignment horizontal="right" vertical="center"/>
    </xf>
    <xf numFmtId="1" fontId="8" fillId="0" borderId="19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173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 wrapText="1"/>
    </xf>
    <xf numFmtId="17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right" vertical="center"/>
    </xf>
    <xf numFmtId="1" fontId="0" fillId="0" borderId="19" xfId="0" applyNumberFormat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173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right" vertical="center"/>
    </xf>
    <xf numFmtId="174" fontId="3" fillId="0" borderId="19" xfId="0" applyNumberFormat="1" applyFont="1" applyBorder="1" applyAlignment="1">
      <alignment horizontal="right" vertical="center" wrapText="1"/>
    </xf>
    <xf numFmtId="1" fontId="0" fillId="33" borderId="19" xfId="0" applyNumberFormat="1" applyFill="1" applyBorder="1" applyAlignment="1">
      <alignment horizontal="center" vertical="center"/>
    </xf>
    <xf numFmtId="173" fontId="0" fillId="33" borderId="19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/>
    </xf>
    <xf numFmtId="174" fontId="0" fillId="33" borderId="19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/>
    </xf>
    <xf numFmtId="174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4" fontId="4" fillId="33" borderId="19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justify" vertic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wrapText="1"/>
    </xf>
    <xf numFmtId="1" fontId="0" fillId="0" borderId="19" xfId="0" applyNumberFormat="1" applyBorder="1" applyAlignment="1">
      <alignment horizontal="right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8" fillId="0" borderId="1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3" fillId="0" borderId="20" xfId="0" applyFont="1" applyBorder="1" applyAlignment="1">
      <alignment horizontal="right" vertical="center" wrapText="1"/>
    </xf>
    <xf numFmtId="17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49" fontId="3" fillId="33" borderId="19" xfId="0" applyNumberFormat="1" applyFon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/>
    </xf>
    <xf numFmtId="174" fontId="8" fillId="0" borderId="20" xfId="0" applyNumberFormat="1" applyFont="1" applyBorder="1" applyAlignment="1">
      <alignment horizontal="right" vertical="center"/>
    </xf>
    <xf numFmtId="1" fontId="8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74" fontId="8" fillId="0" borderId="28" xfId="0" applyNumberFormat="1" applyFont="1" applyBorder="1" applyAlignment="1">
      <alignment horizontal="right" vertical="center"/>
    </xf>
    <xf numFmtId="174" fontId="8" fillId="0" borderId="29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9" fontId="0" fillId="0" borderId="20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1" fontId="0" fillId="0" borderId="20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3"/>
  <sheetViews>
    <sheetView tabSelected="1" view="pageBreakPreview" zoomScale="60" zoomScalePageLayoutView="0" workbookViewId="0" topLeftCell="A34">
      <selection activeCell="BR50" sqref="BR50:BU50"/>
    </sheetView>
  </sheetViews>
  <sheetFormatPr defaultColWidth="10.5" defaultRowHeight="11.25" customHeight="1"/>
  <cols>
    <col min="1" max="1" width="2.33203125" style="1" customWidth="1"/>
    <col min="2" max="2" width="3.83203125" style="1" customWidth="1"/>
    <col min="3" max="23" width="2.33203125" style="1" customWidth="1"/>
    <col min="24" max="24" width="3.16015625" style="1" customWidth="1"/>
    <col min="25" max="25" width="3.5" style="1" customWidth="1"/>
    <col min="26" max="60" width="2.33203125" style="1" customWidth="1"/>
    <col min="61" max="61" width="2.83203125" style="1" customWidth="1"/>
    <col min="62" max="64" width="2.33203125" style="1" customWidth="1"/>
    <col min="65" max="65" width="4" style="1" customWidth="1"/>
    <col min="66" max="68" width="2.33203125" style="1" customWidth="1"/>
    <col min="69" max="69" width="4" style="1" customWidth="1"/>
    <col min="70" max="73" width="10.5" style="1" customWidth="1"/>
  </cols>
  <sheetData>
    <row r="1" s="2" customFormat="1" ht="10.5" customHeight="1">
      <c r="BR1" s="2" t="s">
        <v>0</v>
      </c>
    </row>
    <row r="2" s="2" customFormat="1" ht="10.5" customHeight="1">
      <c r="BR2" s="2" t="s">
        <v>1</v>
      </c>
    </row>
    <row r="3" s="2" customFormat="1" ht="10.5" customHeight="1">
      <c r="BR3" s="2" t="s">
        <v>2</v>
      </c>
    </row>
    <row r="4" spans="1:69" ht="15.75" customHeight="1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</row>
    <row r="5" spans="1:69" ht="17.25" customHeight="1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ht="15" customHeight="1">
      <c r="AE6" s="9" t="s">
        <v>61</v>
      </c>
    </row>
    <row r="8" spans="1:69" ht="10.5" customHeight="1">
      <c r="A8" s="1" t="s">
        <v>4</v>
      </c>
      <c r="B8" s="31" t="s">
        <v>57</v>
      </c>
      <c r="C8" s="32"/>
      <c r="D8" s="32"/>
      <c r="E8" s="32"/>
      <c r="F8" s="32"/>
      <c r="G8" s="32"/>
      <c r="H8" s="32"/>
      <c r="I8" s="32"/>
      <c r="K8" s="33" t="s">
        <v>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</row>
    <row r="9" spans="2:9" ht="10.5" customHeight="1">
      <c r="B9" s="23" t="s">
        <v>69</v>
      </c>
      <c r="C9" s="23"/>
      <c r="D9" s="23"/>
      <c r="E9" s="23"/>
      <c r="F9" s="23"/>
      <c r="G9" s="23"/>
      <c r="H9" s="23"/>
      <c r="I9" s="23"/>
    </row>
    <row r="11" spans="1:69" ht="10.5" customHeight="1">
      <c r="A11" s="1" t="s">
        <v>6</v>
      </c>
      <c r="B11" s="31" t="s">
        <v>58</v>
      </c>
      <c r="C11" s="32"/>
      <c r="D11" s="32"/>
      <c r="E11" s="32"/>
      <c r="F11" s="32"/>
      <c r="G11" s="32"/>
      <c r="H11" s="32"/>
      <c r="I11" s="32"/>
      <c r="K11" s="33" t="s">
        <v>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</row>
    <row r="12" spans="2:69" ht="10.5" customHeight="1">
      <c r="B12" s="23" t="s">
        <v>69</v>
      </c>
      <c r="C12" s="23"/>
      <c r="D12" s="23"/>
      <c r="E12" s="23"/>
      <c r="F12" s="23"/>
      <c r="G12" s="23"/>
      <c r="H12" s="23"/>
      <c r="I12" s="23"/>
      <c r="K12" s="34" t="s">
        <v>7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</row>
    <row r="14" spans="1:69" ht="10.5" customHeight="1">
      <c r="A14" s="1" t="s">
        <v>8</v>
      </c>
      <c r="B14" s="35" t="s">
        <v>59</v>
      </c>
      <c r="C14" s="36"/>
      <c r="D14" s="36"/>
      <c r="E14" s="36"/>
      <c r="F14" s="36"/>
      <c r="G14" s="36"/>
      <c r="H14" s="36"/>
      <c r="I14" s="36"/>
      <c r="K14" s="37">
        <v>1050</v>
      </c>
      <c r="L14" s="37"/>
      <c r="M14" s="37"/>
      <c r="N14" s="37"/>
      <c r="O14" s="37"/>
      <c r="P14" s="37"/>
      <c r="Q14" s="37"/>
      <c r="S14" s="33" t="s">
        <v>9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</row>
    <row r="15" spans="2:69" ht="10.5" customHeight="1">
      <c r="B15" s="23" t="s">
        <v>69</v>
      </c>
      <c r="C15" s="23"/>
      <c r="D15" s="23"/>
      <c r="E15" s="23"/>
      <c r="F15" s="23"/>
      <c r="G15" s="23"/>
      <c r="H15" s="23"/>
      <c r="I15" s="23"/>
      <c r="K15" s="34" t="s">
        <v>10</v>
      </c>
      <c r="L15" s="34"/>
      <c r="M15" s="34"/>
      <c r="N15" s="34"/>
      <c r="O15" s="34"/>
      <c r="P15" s="34"/>
      <c r="Q15" s="34"/>
      <c r="S15" s="34" t="s">
        <v>11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</row>
    <row r="16" ht="10.5" customHeight="1"/>
    <row r="17" spans="1:66" ht="10.5" customHeight="1">
      <c r="A17" s="1" t="s">
        <v>12</v>
      </c>
      <c r="BN17" s="1" t="s">
        <v>13</v>
      </c>
    </row>
    <row r="18" spans="1:69" ht="10.5" customHeight="1">
      <c r="A18" s="29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 t="s">
        <v>15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 t="s">
        <v>16</v>
      </c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</row>
    <row r="19" spans="1:69" ht="10.5" customHeight="1">
      <c r="A19" s="29" t="s">
        <v>17</v>
      </c>
      <c r="B19" s="29"/>
      <c r="C19" s="29"/>
      <c r="D19" s="29"/>
      <c r="E19" s="29"/>
      <c r="F19" s="29"/>
      <c r="G19" s="29"/>
      <c r="H19" s="29"/>
      <c r="I19" s="29" t="s">
        <v>18</v>
      </c>
      <c r="J19" s="29"/>
      <c r="K19" s="29"/>
      <c r="L19" s="29"/>
      <c r="M19" s="29"/>
      <c r="N19" s="29"/>
      <c r="O19" s="29"/>
      <c r="P19" s="29" t="s">
        <v>19</v>
      </c>
      <c r="Q19" s="29"/>
      <c r="R19" s="29"/>
      <c r="S19" s="29"/>
      <c r="T19" s="29"/>
      <c r="U19" s="29"/>
      <c r="V19" s="29"/>
      <c r="W19" s="29"/>
      <c r="X19" s="29" t="s">
        <v>17</v>
      </c>
      <c r="Y19" s="29"/>
      <c r="Z19" s="29"/>
      <c r="AA19" s="29"/>
      <c r="AB19" s="29"/>
      <c r="AC19" s="29"/>
      <c r="AD19" s="29"/>
      <c r="AE19" s="29" t="s">
        <v>18</v>
      </c>
      <c r="AF19" s="29"/>
      <c r="AG19" s="29"/>
      <c r="AH19" s="29"/>
      <c r="AI19" s="29"/>
      <c r="AJ19" s="29"/>
      <c r="AK19" s="29"/>
      <c r="AL19" s="29" t="s">
        <v>19</v>
      </c>
      <c r="AM19" s="29"/>
      <c r="AN19" s="29"/>
      <c r="AO19" s="29"/>
      <c r="AP19" s="29"/>
      <c r="AQ19" s="29"/>
      <c r="AR19" s="29"/>
      <c r="AS19" s="29"/>
      <c r="AT19" s="29"/>
      <c r="AU19" s="29" t="s">
        <v>17</v>
      </c>
      <c r="AV19" s="29"/>
      <c r="AW19" s="29"/>
      <c r="AX19" s="29"/>
      <c r="AY19" s="29"/>
      <c r="AZ19" s="29"/>
      <c r="BA19" s="29"/>
      <c r="BB19" s="29" t="s">
        <v>18</v>
      </c>
      <c r="BC19" s="29"/>
      <c r="BD19" s="29"/>
      <c r="BE19" s="29"/>
      <c r="BF19" s="29"/>
      <c r="BG19" s="29"/>
      <c r="BH19" s="29"/>
      <c r="BI19" s="29" t="s">
        <v>19</v>
      </c>
      <c r="BJ19" s="29"/>
      <c r="BK19" s="29"/>
      <c r="BL19" s="29"/>
      <c r="BM19" s="29"/>
      <c r="BN19" s="29"/>
      <c r="BO19" s="29"/>
      <c r="BP19" s="29"/>
      <c r="BQ19" s="29"/>
    </row>
    <row r="20" spans="1:69" ht="10.5" customHeight="1">
      <c r="A20" s="38">
        <v>1</v>
      </c>
      <c r="B20" s="38"/>
      <c r="C20" s="38"/>
      <c r="D20" s="38"/>
      <c r="E20" s="38"/>
      <c r="F20" s="38"/>
      <c r="G20" s="38"/>
      <c r="H20" s="38"/>
      <c r="I20" s="38">
        <v>2</v>
      </c>
      <c r="J20" s="38"/>
      <c r="K20" s="38"/>
      <c r="L20" s="38"/>
      <c r="M20" s="38"/>
      <c r="N20" s="38"/>
      <c r="O20" s="38"/>
      <c r="P20" s="38">
        <v>3</v>
      </c>
      <c r="Q20" s="38"/>
      <c r="R20" s="38"/>
      <c r="S20" s="38"/>
      <c r="T20" s="38"/>
      <c r="U20" s="38"/>
      <c r="V20" s="38"/>
      <c r="W20" s="38"/>
      <c r="X20" s="38">
        <v>4</v>
      </c>
      <c r="Y20" s="38"/>
      <c r="Z20" s="38"/>
      <c r="AA20" s="38"/>
      <c r="AB20" s="38"/>
      <c r="AC20" s="38"/>
      <c r="AD20" s="38"/>
      <c r="AE20" s="38">
        <v>5</v>
      </c>
      <c r="AF20" s="38"/>
      <c r="AG20" s="38"/>
      <c r="AH20" s="38"/>
      <c r="AI20" s="38"/>
      <c r="AJ20" s="38"/>
      <c r="AK20" s="38"/>
      <c r="AL20" s="38">
        <v>6</v>
      </c>
      <c r="AM20" s="38"/>
      <c r="AN20" s="38"/>
      <c r="AO20" s="38"/>
      <c r="AP20" s="38"/>
      <c r="AQ20" s="38"/>
      <c r="AR20" s="38"/>
      <c r="AS20" s="38"/>
      <c r="AT20" s="38"/>
      <c r="AU20" s="38">
        <v>7</v>
      </c>
      <c r="AV20" s="38"/>
      <c r="AW20" s="38"/>
      <c r="AX20" s="38"/>
      <c r="AY20" s="38"/>
      <c r="AZ20" s="38"/>
      <c r="BA20" s="38"/>
      <c r="BB20" s="38">
        <v>8</v>
      </c>
      <c r="BC20" s="38"/>
      <c r="BD20" s="38"/>
      <c r="BE20" s="38"/>
      <c r="BF20" s="38"/>
      <c r="BG20" s="38"/>
      <c r="BH20" s="38"/>
      <c r="BI20" s="38">
        <v>9</v>
      </c>
      <c r="BJ20" s="38"/>
      <c r="BK20" s="38"/>
      <c r="BL20" s="38"/>
      <c r="BM20" s="38"/>
      <c r="BN20" s="38"/>
      <c r="BO20" s="38"/>
      <c r="BP20" s="38"/>
      <c r="BQ20" s="38"/>
    </row>
    <row r="21" spans="1:69" ht="10.5" customHeight="1">
      <c r="A21" s="39">
        <v>643.169</v>
      </c>
      <c r="B21" s="39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  <c r="N21" s="40"/>
      <c r="O21" s="40"/>
      <c r="P21" s="39">
        <f>A21</f>
        <v>643.169</v>
      </c>
      <c r="Q21" s="39"/>
      <c r="R21" s="39"/>
      <c r="S21" s="39"/>
      <c r="T21" s="39"/>
      <c r="U21" s="39"/>
      <c r="V21" s="39"/>
      <c r="W21" s="39"/>
      <c r="X21" s="39">
        <v>550.951</v>
      </c>
      <c r="Y21" s="39"/>
      <c r="Z21" s="39"/>
      <c r="AA21" s="39"/>
      <c r="AB21" s="39"/>
      <c r="AC21" s="39"/>
      <c r="AD21" s="39"/>
      <c r="AE21" s="39">
        <v>550.945</v>
      </c>
      <c r="AF21" s="39"/>
      <c r="AG21" s="39"/>
      <c r="AH21" s="39"/>
      <c r="AI21" s="39"/>
      <c r="AJ21" s="39"/>
      <c r="AK21" s="39"/>
      <c r="AL21" s="39">
        <f>X21+AE21</f>
        <v>1101.8960000000002</v>
      </c>
      <c r="AM21" s="39"/>
      <c r="AN21" s="39"/>
      <c r="AO21" s="39"/>
      <c r="AP21" s="39"/>
      <c r="AQ21" s="39"/>
      <c r="AR21" s="39"/>
      <c r="AS21" s="39"/>
      <c r="AT21" s="39"/>
      <c r="AU21" s="39">
        <f>X21-A21</f>
        <v>-92.21799999999996</v>
      </c>
      <c r="AV21" s="39"/>
      <c r="AW21" s="39"/>
      <c r="AX21" s="39"/>
      <c r="AY21" s="39"/>
      <c r="AZ21" s="39"/>
      <c r="BA21" s="39"/>
      <c r="BB21" s="39">
        <f>AE21</f>
        <v>550.945</v>
      </c>
      <c r="BC21" s="39"/>
      <c r="BD21" s="39"/>
      <c r="BE21" s="39"/>
      <c r="BF21" s="39"/>
      <c r="BG21" s="39"/>
      <c r="BH21" s="39"/>
      <c r="BI21" s="39">
        <f>AU21+BB21</f>
        <v>458.7270000000001</v>
      </c>
      <c r="BJ21" s="39"/>
      <c r="BK21" s="39"/>
      <c r="BL21" s="39"/>
      <c r="BM21" s="39"/>
      <c r="BN21" s="39"/>
      <c r="BO21" s="39"/>
      <c r="BP21" s="39"/>
      <c r="BQ21" s="39"/>
    </row>
    <row r="22" ht="10.5" customHeight="1"/>
    <row r="23" spans="1:65" ht="10.5" customHeight="1">
      <c r="A23" s="1" t="s">
        <v>20</v>
      </c>
      <c r="BM23" s="1" t="s">
        <v>13</v>
      </c>
    </row>
    <row r="24" spans="1:73" ht="21.75" customHeight="1">
      <c r="A24" s="41" t="s">
        <v>21</v>
      </c>
      <c r="B24" s="41"/>
      <c r="C24" s="102" t="s">
        <v>72</v>
      </c>
      <c r="D24" s="19"/>
      <c r="E24" s="19"/>
      <c r="F24" s="19"/>
      <c r="G24" s="19" t="s">
        <v>22</v>
      </c>
      <c r="H24" s="19"/>
      <c r="I24" s="19"/>
      <c r="J24" s="19"/>
      <c r="K24" s="44" t="s">
        <v>23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29" t="s">
        <v>24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 t="s">
        <v>25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 t="s">
        <v>16</v>
      </c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19" t="s">
        <v>26</v>
      </c>
      <c r="BS24" s="19"/>
      <c r="BT24" s="19"/>
      <c r="BU24" s="19"/>
    </row>
    <row r="25" spans="1:73" ht="21.75" customHeight="1">
      <c r="A25" s="42"/>
      <c r="B25" s="43"/>
      <c r="C25" s="20"/>
      <c r="D25" s="21"/>
      <c r="E25" s="21"/>
      <c r="F25" s="22"/>
      <c r="G25" s="20"/>
      <c r="H25" s="21"/>
      <c r="I25" s="21"/>
      <c r="J25" s="22"/>
      <c r="K25" s="42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3"/>
      <c r="Y25" s="29" t="s">
        <v>17</v>
      </c>
      <c r="Z25" s="29"/>
      <c r="AA25" s="29"/>
      <c r="AB25" s="29"/>
      <c r="AC25" s="29"/>
      <c r="AD25" s="29"/>
      <c r="AE25" s="29" t="s">
        <v>18</v>
      </c>
      <c r="AF25" s="29"/>
      <c r="AG25" s="29"/>
      <c r="AH25" s="29"/>
      <c r="AI25" s="29"/>
      <c r="AJ25" s="29"/>
      <c r="AK25" s="29" t="s">
        <v>19</v>
      </c>
      <c r="AL25" s="29"/>
      <c r="AM25" s="29"/>
      <c r="AN25" s="29"/>
      <c r="AO25" s="29"/>
      <c r="AP25" s="29"/>
      <c r="AQ25" s="29" t="s">
        <v>17</v>
      </c>
      <c r="AR25" s="29"/>
      <c r="AS25" s="29"/>
      <c r="AT25" s="29"/>
      <c r="AU25" s="29"/>
      <c r="AV25" s="29" t="s">
        <v>18</v>
      </c>
      <c r="AW25" s="29"/>
      <c r="AX25" s="29"/>
      <c r="AY25" s="29"/>
      <c r="AZ25" s="29"/>
      <c r="BA25" s="29" t="s">
        <v>19</v>
      </c>
      <c r="BB25" s="29"/>
      <c r="BC25" s="29"/>
      <c r="BD25" s="29"/>
      <c r="BE25" s="29"/>
      <c r="BF25" s="29" t="s">
        <v>17</v>
      </c>
      <c r="BG25" s="29"/>
      <c r="BH25" s="29"/>
      <c r="BI25" s="29"/>
      <c r="BJ25" s="29" t="s">
        <v>18</v>
      </c>
      <c r="BK25" s="29"/>
      <c r="BL25" s="29"/>
      <c r="BM25" s="29"/>
      <c r="BN25" s="29" t="s">
        <v>19</v>
      </c>
      <c r="BO25" s="29"/>
      <c r="BP25" s="29"/>
      <c r="BQ25" s="29"/>
      <c r="BR25" s="20"/>
      <c r="BS25" s="21"/>
      <c r="BT25" s="21"/>
      <c r="BU25" s="22"/>
    </row>
    <row r="26" spans="1:73" ht="10.5" customHeight="1">
      <c r="A26" s="47">
        <v>1</v>
      </c>
      <c r="B26" s="47"/>
      <c r="C26" s="47">
        <v>2</v>
      </c>
      <c r="D26" s="47"/>
      <c r="E26" s="47"/>
      <c r="F26" s="47"/>
      <c r="G26" s="47">
        <v>3</v>
      </c>
      <c r="H26" s="47"/>
      <c r="I26" s="47"/>
      <c r="J26" s="47"/>
      <c r="K26" s="47">
        <v>4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>
        <v>5</v>
      </c>
      <c r="Z26" s="47"/>
      <c r="AA26" s="47"/>
      <c r="AB26" s="47"/>
      <c r="AC26" s="47"/>
      <c r="AD26" s="47"/>
      <c r="AE26" s="47">
        <v>6</v>
      </c>
      <c r="AF26" s="47"/>
      <c r="AG26" s="47"/>
      <c r="AH26" s="47"/>
      <c r="AI26" s="47"/>
      <c r="AJ26" s="47"/>
      <c r="AK26" s="47">
        <v>7</v>
      </c>
      <c r="AL26" s="47"/>
      <c r="AM26" s="47"/>
      <c r="AN26" s="47"/>
      <c r="AO26" s="47"/>
      <c r="AP26" s="47"/>
      <c r="AQ26" s="47">
        <v>8</v>
      </c>
      <c r="AR26" s="47"/>
      <c r="AS26" s="47"/>
      <c r="AT26" s="47"/>
      <c r="AU26" s="47"/>
      <c r="AV26" s="47">
        <v>9</v>
      </c>
      <c r="AW26" s="47"/>
      <c r="AX26" s="47"/>
      <c r="AY26" s="47"/>
      <c r="AZ26" s="47"/>
      <c r="BA26" s="47">
        <v>10</v>
      </c>
      <c r="BB26" s="47"/>
      <c r="BC26" s="47"/>
      <c r="BD26" s="47"/>
      <c r="BE26" s="47"/>
      <c r="BF26" s="47">
        <v>11</v>
      </c>
      <c r="BG26" s="47"/>
      <c r="BH26" s="47"/>
      <c r="BI26" s="47"/>
      <c r="BJ26" s="47">
        <v>12</v>
      </c>
      <c r="BK26" s="47"/>
      <c r="BL26" s="47"/>
      <c r="BM26" s="47"/>
      <c r="BN26" s="47">
        <v>13</v>
      </c>
      <c r="BO26" s="47"/>
      <c r="BP26" s="47"/>
      <c r="BQ26" s="47"/>
      <c r="BR26" s="47">
        <v>14</v>
      </c>
      <c r="BS26" s="47"/>
      <c r="BT26" s="47"/>
      <c r="BU26" s="47"/>
    </row>
    <row r="27" spans="1:73" s="3" customFormat="1" ht="21.75" customHeight="1">
      <c r="A27" s="48"/>
      <c r="B27" s="48"/>
      <c r="C27" s="91" t="s">
        <v>59</v>
      </c>
      <c r="D27" s="91"/>
      <c r="E27" s="91"/>
      <c r="F27" s="91"/>
      <c r="G27" s="49">
        <v>1050</v>
      </c>
      <c r="H27" s="49"/>
      <c r="I27" s="49"/>
      <c r="J27" s="49"/>
      <c r="K27" s="50" t="s">
        <v>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6">
        <v>643.169</v>
      </c>
      <c r="Z27" s="46"/>
      <c r="AA27" s="46"/>
      <c r="AB27" s="46"/>
      <c r="AC27" s="46"/>
      <c r="AD27" s="46"/>
      <c r="AE27" s="51"/>
      <c r="AF27" s="51"/>
      <c r="AG27" s="51"/>
      <c r="AH27" s="51"/>
      <c r="AI27" s="51"/>
      <c r="AJ27" s="51"/>
      <c r="AK27" s="46">
        <f>Y27</f>
        <v>643.169</v>
      </c>
      <c r="AL27" s="46"/>
      <c r="AM27" s="46"/>
      <c r="AN27" s="46"/>
      <c r="AO27" s="46"/>
      <c r="AP27" s="46"/>
      <c r="AQ27" s="46">
        <f>X21</f>
        <v>550.951</v>
      </c>
      <c r="AR27" s="46"/>
      <c r="AS27" s="46"/>
      <c r="AT27" s="46"/>
      <c r="AU27" s="46"/>
      <c r="AV27" s="46">
        <f>AE21</f>
        <v>550.945</v>
      </c>
      <c r="AW27" s="46"/>
      <c r="AX27" s="46"/>
      <c r="AY27" s="46"/>
      <c r="AZ27" s="46"/>
      <c r="BA27" s="46">
        <f>AQ27+AV27</f>
        <v>1101.8960000000002</v>
      </c>
      <c r="BB27" s="46"/>
      <c r="BC27" s="46"/>
      <c r="BD27" s="46"/>
      <c r="BE27" s="46"/>
      <c r="BF27" s="46">
        <f>AQ27-Y27</f>
        <v>-92.21799999999996</v>
      </c>
      <c r="BG27" s="46"/>
      <c r="BH27" s="46"/>
      <c r="BI27" s="46"/>
      <c r="BJ27" s="46">
        <f>AV27-AE27</f>
        <v>550.945</v>
      </c>
      <c r="BK27" s="46"/>
      <c r="BL27" s="46"/>
      <c r="BM27" s="46"/>
      <c r="BN27" s="46">
        <f>BF27+BJ27</f>
        <v>458.7270000000001</v>
      </c>
      <c r="BO27" s="46"/>
      <c r="BP27" s="46"/>
      <c r="BQ27" s="46"/>
      <c r="BR27" s="10" t="s">
        <v>62</v>
      </c>
      <c r="BS27" s="11"/>
      <c r="BT27" s="11"/>
      <c r="BU27" s="12"/>
    </row>
    <row r="28" spans="1:73" s="4" customFormat="1" ht="21.75" customHeight="1">
      <c r="A28" s="53">
        <v>1</v>
      </c>
      <c r="B28" s="53"/>
      <c r="C28" s="92" t="str">
        <f>C27</f>
        <v>0813210</v>
      </c>
      <c r="D28" s="92"/>
      <c r="E28" s="92"/>
      <c r="F28" s="92"/>
      <c r="G28" s="54">
        <v>1050</v>
      </c>
      <c r="H28" s="54"/>
      <c r="I28" s="54"/>
      <c r="J28" s="54"/>
      <c r="K28" s="55" t="s">
        <v>9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>
        <f>Y27</f>
        <v>643.169</v>
      </c>
      <c r="Z28" s="56"/>
      <c r="AA28" s="56"/>
      <c r="AB28" s="56"/>
      <c r="AC28" s="56"/>
      <c r="AD28" s="56"/>
      <c r="AE28" s="57"/>
      <c r="AF28" s="57"/>
      <c r="AG28" s="57"/>
      <c r="AH28" s="57"/>
      <c r="AI28" s="57"/>
      <c r="AJ28" s="57"/>
      <c r="AK28" s="56">
        <f>AK27</f>
        <v>643.169</v>
      </c>
      <c r="AL28" s="56"/>
      <c r="AM28" s="56"/>
      <c r="AN28" s="56"/>
      <c r="AO28" s="56"/>
      <c r="AP28" s="56"/>
      <c r="AQ28" s="56">
        <f>AQ27</f>
        <v>550.951</v>
      </c>
      <c r="AR28" s="56"/>
      <c r="AS28" s="56"/>
      <c r="AT28" s="56"/>
      <c r="AU28" s="56"/>
      <c r="AV28" s="56">
        <f>AV27</f>
        <v>550.945</v>
      </c>
      <c r="AW28" s="56"/>
      <c r="AX28" s="56"/>
      <c r="AY28" s="56"/>
      <c r="AZ28" s="56"/>
      <c r="BA28" s="56">
        <f>BA27</f>
        <v>1101.8960000000002</v>
      </c>
      <c r="BB28" s="56"/>
      <c r="BC28" s="56"/>
      <c r="BD28" s="56"/>
      <c r="BE28" s="56"/>
      <c r="BF28" s="56">
        <f>BF27</f>
        <v>-92.21799999999996</v>
      </c>
      <c r="BG28" s="56"/>
      <c r="BH28" s="56"/>
      <c r="BI28" s="56"/>
      <c r="BJ28" s="56">
        <f>BJ27</f>
        <v>550.945</v>
      </c>
      <c r="BK28" s="56"/>
      <c r="BL28" s="56"/>
      <c r="BM28" s="56"/>
      <c r="BN28" s="56">
        <f>BN27</f>
        <v>458.7270000000001</v>
      </c>
      <c r="BO28" s="56"/>
      <c r="BP28" s="56"/>
      <c r="BQ28" s="56"/>
      <c r="BR28" s="13"/>
      <c r="BS28" s="14"/>
      <c r="BT28" s="14"/>
      <c r="BU28" s="15"/>
    </row>
    <row r="29" spans="1:73" ht="10.5" customHeight="1">
      <c r="A29" s="58" t="s">
        <v>27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2">
        <f>Y28</f>
        <v>643.169</v>
      </c>
      <c r="Z29" s="52"/>
      <c r="AA29" s="52"/>
      <c r="AB29" s="52"/>
      <c r="AC29" s="52"/>
      <c r="AD29" s="52"/>
      <c r="AE29" s="59"/>
      <c r="AF29" s="59"/>
      <c r="AG29" s="59"/>
      <c r="AH29" s="59"/>
      <c r="AI29" s="59"/>
      <c r="AJ29" s="59"/>
      <c r="AK29" s="52">
        <f>AK28</f>
        <v>643.169</v>
      </c>
      <c r="AL29" s="52"/>
      <c r="AM29" s="52"/>
      <c r="AN29" s="52"/>
      <c r="AO29" s="52"/>
      <c r="AP29" s="52"/>
      <c r="AQ29" s="52">
        <f>AQ28</f>
        <v>550.951</v>
      </c>
      <c r="AR29" s="52"/>
      <c r="AS29" s="52"/>
      <c r="AT29" s="52"/>
      <c r="AU29" s="52"/>
      <c r="AV29" s="52">
        <f>AV28</f>
        <v>550.945</v>
      </c>
      <c r="AW29" s="52"/>
      <c r="AX29" s="52"/>
      <c r="AY29" s="52"/>
      <c r="AZ29" s="52"/>
      <c r="BA29" s="52">
        <f>BA28</f>
        <v>1101.8960000000002</v>
      </c>
      <c r="BB29" s="52"/>
      <c r="BC29" s="52"/>
      <c r="BD29" s="52"/>
      <c r="BE29" s="52"/>
      <c r="BF29" s="52">
        <f>BF28</f>
        <v>-92.21799999999996</v>
      </c>
      <c r="BG29" s="52"/>
      <c r="BH29" s="52"/>
      <c r="BI29" s="52"/>
      <c r="BJ29" s="52">
        <f>BJ28</f>
        <v>550.945</v>
      </c>
      <c r="BK29" s="52"/>
      <c r="BL29" s="52"/>
      <c r="BM29" s="52"/>
      <c r="BN29" s="52">
        <f>BN28</f>
        <v>458.7270000000001</v>
      </c>
      <c r="BO29" s="52"/>
      <c r="BP29" s="52"/>
      <c r="BQ29" s="52"/>
      <c r="BR29" s="16"/>
      <c r="BS29" s="17"/>
      <c r="BT29" s="17"/>
      <c r="BU29" s="18"/>
    </row>
    <row r="30" ht="10.5" customHeight="1"/>
    <row r="31" ht="10.5" customHeight="1"/>
    <row r="32" ht="10.5" customHeight="1"/>
    <row r="33" spans="1:65" ht="10.5" customHeight="1">
      <c r="A33" s="1" t="s">
        <v>28</v>
      </c>
      <c r="BM33" s="1" t="s">
        <v>13</v>
      </c>
    </row>
    <row r="34" spans="1:73" ht="21.75" customHeight="1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29" t="s">
        <v>24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 t="s">
        <v>25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 t="s">
        <v>16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19" t="s">
        <v>26</v>
      </c>
      <c r="BS34" s="19"/>
      <c r="BT34" s="19"/>
      <c r="BU34" s="19"/>
    </row>
    <row r="35" spans="1:73" ht="21.75" customHeight="1">
      <c r="A35" s="42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3"/>
      <c r="AB35" s="29" t="s">
        <v>17</v>
      </c>
      <c r="AC35" s="29"/>
      <c r="AD35" s="29"/>
      <c r="AE35" s="29"/>
      <c r="AF35" s="29"/>
      <c r="AG35" s="29" t="s">
        <v>18</v>
      </c>
      <c r="AH35" s="29"/>
      <c r="AI35" s="29"/>
      <c r="AJ35" s="29"/>
      <c r="AK35" s="29"/>
      <c r="AL35" s="29" t="s">
        <v>19</v>
      </c>
      <c r="AM35" s="29"/>
      <c r="AN35" s="29"/>
      <c r="AO35" s="29"/>
      <c r="AP35" s="29"/>
      <c r="AQ35" s="29" t="s">
        <v>17</v>
      </c>
      <c r="AR35" s="29"/>
      <c r="AS35" s="29"/>
      <c r="AT35" s="29"/>
      <c r="AU35" s="29"/>
      <c r="AV35" s="29" t="s">
        <v>18</v>
      </c>
      <c r="AW35" s="29"/>
      <c r="AX35" s="29"/>
      <c r="AY35" s="29"/>
      <c r="AZ35" s="29"/>
      <c r="BA35" s="29" t="s">
        <v>19</v>
      </c>
      <c r="BB35" s="29"/>
      <c r="BC35" s="29"/>
      <c r="BD35" s="29"/>
      <c r="BE35" s="29"/>
      <c r="BF35" s="29" t="s">
        <v>17</v>
      </c>
      <c r="BG35" s="29"/>
      <c r="BH35" s="29"/>
      <c r="BI35" s="29"/>
      <c r="BJ35" s="29" t="s">
        <v>18</v>
      </c>
      <c r="BK35" s="29"/>
      <c r="BL35" s="29"/>
      <c r="BM35" s="29"/>
      <c r="BN35" s="29" t="s">
        <v>19</v>
      </c>
      <c r="BO35" s="29"/>
      <c r="BP35" s="29"/>
      <c r="BQ35" s="29"/>
      <c r="BR35" s="20"/>
      <c r="BS35" s="21"/>
      <c r="BT35" s="21"/>
      <c r="BU35" s="22"/>
    </row>
    <row r="36" spans="1:73" ht="10.5" customHeight="1">
      <c r="A36" s="47">
        <v>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>
        <v>2</v>
      </c>
      <c r="AC36" s="47"/>
      <c r="AD36" s="47"/>
      <c r="AE36" s="47"/>
      <c r="AF36" s="47"/>
      <c r="AG36" s="47">
        <v>3</v>
      </c>
      <c r="AH36" s="47"/>
      <c r="AI36" s="47"/>
      <c r="AJ36" s="47"/>
      <c r="AK36" s="47"/>
      <c r="AL36" s="47">
        <v>4</v>
      </c>
      <c r="AM36" s="47"/>
      <c r="AN36" s="47"/>
      <c r="AO36" s="47"/>
      <c r="AP36" s="47"/>
      <c r="AQ36" s="47">
        <v>5</v>
      </c>
      <c r="AR36" s="47"/>
      <c r="AS36" s="47"/>
      <c r="AT36" s="47"/>
      <c r="AU36" s="47"/>
      <c r="AV36" s="47">
        <v>6</v>
      </c>
      <c r="AW36" s="47"/>
      <c r="AX36" s="47"/>
      <c r="AY36" s="47"/>
      <c r="AZ36" s="47"/>
      <c r="BA36" s="47">
        <v>7</v>
      </c>
      <c r="BB36" s="47"/>
      <c r="BC36" s="47"/>
      <c r="BD36" s="47"/>
      <c r="BE36" s="47"/>
      <c r="BF36" s="47">
        <v>8</v>
      </c>
      <c r="BG36" s="47"/>
      <c r="BH36" s="47"/>
      <c r="BI36" s="47"/>
      <c r="BJ36" s="47">
        <v>9</v>
      </c>
      <c r="BK36" s="47"/>
      <c r="BL36" s="47"/>
      <c r="BM36" s="47"/>
      <c r="BN36" s="47">
        <v>10</v>
      </c>
      <c r="BO36" s="47"/>
      <c r="BP36" s="47"/>
      <c r="BQ36" s="47"/>
      <c r="BR36" s="47">
        <v>11</v>
      </c>
      <c r="BS36" s="47"/>
      <c r="BT36" s="47"/>
      <c r="BU36" s="47"/>
    </row>
    <row r="37" spans="1:73" s="5" customFormat="1" ht="10.5" customHeight="1">
      <c r="A37" s="60" t="s">
        <v>30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1">
        <f>Y27</f>
        <v>643.169</v>
      </c>
      <c r="AC37" s="61"/>
      <c r="AD37" s="61"/>
      <c r="AE37" s="61"/>
      <c r="AF37" s="61"/>
      <c r="AG37" s="62"/>
      <c r="AH37" s="62"/>
      <c r="AI37" s="62"/>
      <c r="AJ37" s="62"/>
      <c r="AK37" s="62"/>
      <c r="AL37" s="61">
        <f>AB37</f>
        <v>643.169</v>
      </c>
      <c r="AM37" s="61"/>
      <c r="AN37" s="61"/>
      <c r="AO37" s="61"/>
      <c r="AP37" s="61"/>
      <c r="AQ37" s="61">
        <f>AQ27</f>
        <v>550.951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>
        <f>AQ37+AV37</f>
        <v>550.951</v>
      </c>
      <c r="BB37" s="61"/>
      <c r="BC37" s="61"/>
      <c r="BD37" s="61"/>
      <c r="BE37" s="61"/>
      <c r="BF37" s="61">
        <f>AQ37-AB37</f>
        <v>-92.21799999999996</v>
      </c>
      <c r="BG37" s="61"/>
      <c r="BH37" s="61"/>
      <c r="BI37" s="61"/>
      <c r="BJ37" s="61"/>
      <c r="BK37" s="61"/>
      <c r="BL37" s="61"/>
      <c r="BM37" s="61"/>
      <c r="BN37" s="61">
        <f>BF37+BJ37</f>
        <v>-92.21799999999996</v>
      </c>
      <c r="BO37" s="61"/>
      <c r="BP37" s="61"/>
      <c r="BQ37" s="61"/>
      <c r="BR37" s="60"/>
      <c r="BS37" s="60"/>
      <c r="BT37" s="60"/>
      <c r="BU37" s="60"/>
    </row>
    <row r="38" spans="1:73" s="4" customFormat="1" ht="33" customHeight="1">
      <c r="A38" s="64" t="s">
        <v>31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3">
        <f>Y28</f>
        <v>643.169</v>
      </c>
      <c r="AC38" s="63"/>
      <c r="AD38" s="63"/>
      <c r="AE38" s="63"/>
      <c r="AF38" s="63"/>
      <c r="AG38" s="65"/>
      <c r="AH38" s="65"/>
      <c r="AI38" s="65"/>
      <c r="AJ38" s="65"/>
      <c r="AK38" s="65"/>
      <c r="AL38" s="63">
        <f>AL37</f>
        <v>643.169</v>
      </c>
      <c r="AM38" s="63"/>
      <c r="AN38" s="63"/>
      <c r="AO38" s="63"/>
      <c r="AP38" s="63"/>
      <c r="AQ38" s="63">
        <f>AQ37</f>
        <v>550.951</v>
      </c>
      <c r="AR38" s="63"/>
      <c r="AS38" s="63"/>
      <c r="AT38" s="63"/>
      <c r="AU38" s="63"/>
      <c r="AV38" s="63"/>
      <c r="AW38" s="63"/>
      <c r="AX38" s="63"/>
      <c r="AY38" s="63"/>
      <c r="AZ38" s="63"/>
      <c r="BA38" s="63">
        <f>BA37</f>
        <v>550.951</v>
      </c>
      <c r="BB38" s="63"/>
      <c r="BC38" s="63"/>
      <c r="BD38" s="63"/>
      <c r="BE38" s="63"/>
      <c r="BF38" s="63">
        <f>BF37</f>
        <v>-92.21799999999996</v>
      </c>
      <c r="BG38" s="63"/>
      <c r="BH38" s="63"/>
      <c r="BI38" s="63"/>
      <c r="BJ38" s="63"/>
      <c r="BK38" s="63"/>
      <c r="BL38" s="63"/>
      <c r="BM38" s="63"/>
      <c r="BN38" s="63">
        <f>BN37</f>
        <v>-92.21799999999996</v>
      </c>
      <c r="BO38" s="63"/>
      <c r="BP38" s="63"/>
      <c r="BQ38" s="63"/>
      <c r="BR38" s="66" t="s">
        <v>63</v>
      </c>
      <c r="BS38" s="66"/>
      <c r="BT38" s="66"/>
      <c r="BU38" s="66"/>
    </row>
    <row r="39" spans="1:73" s="5" customFormat="1" ht="10.5" customHeight="1">
      <c r="A39" s="60" t="s">
        <v>32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>
        <f>AB38</f>
        <v>643.169</v>
      </c>
      <c r="AC39" s="61"/>
      <c r="AD39" s="61"/>
      <c r="AE39" s="61"/>
      <c r="AF39" s="61"/>
      <c r="AG39" s="62"/>
      <c r="AH39" s="62"/>
      <c r="AI39" s="62"/>
      <c r="AJ39" s="62"/>
      <c r="AK39" s="62"/>
      <c r="AL39" s="61">
        <f>AL38</f>
        <v>643.169</v>
      </c>
      <c r="AM39" s="61"/>
      <c r="AN39" s="61"/>
      <c r="AO39" s="61"/>
      <c r="AP39" s="61"/>
      <c r="AQ39" s="61">
        <f>AQ38</f>
        <v>550.951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>
        <f>BA38</f>
        <v>550.951</v>
      </c>
      <c r="BB39" s="61"/>
      <c r="BC39" s="61"/>
      <c r="BD39" s="61"/>
      <c r="BE39" s="61"/>
      <c r="BF39" s="61">
        <f>BF38</f>
        <v>-92.21799999999996</v>
      </c>
      <c r="BG39" s="61"/>
      <c r="BH39" s="61"/>
      <c r="BI39" s="61"/>
      <c r="BJ39" s="61"/>
      <c r="BK39" s="61"/>
      <c r="BL39" s="61"/>
      <c r="BM39" s="61"/>
      <c r="BN39" s="61">
        <f>BN38</f>
        <v>-92.21799999999996</v>
      </c>
      <c r="BO39" s="61"/>
      <c r="BP39" s="61"/>
      <c r="BQ39" s="61"/>
      <c r="BR39" s="60"/>
      <c r="BS39" s="60"/>
      <c r="BT39" s="60"/>
      <c r="BU39" s="60"/>
    </row>
    <row r="40" s="1" customFormat="1" ht="10.5" customHeight="1"/>
    <row r="41" ht="10.5" customHeight="1">
      <c r="A41" s="1" t="s">
        <v>33</v>
      </c>
    </row>
    <row r="42" spans="1:73" ht="33" customHeight="1">
      <c r="A42" s="29" t="s">
        <v>21</v>
      </c>
      <c r="B42" s="29"/>
      <c r="C42" s="103" t="s">
        <v>72</v>
      </c>
      <c r="D42" s="69"/>
      <c r="E42" s="69"/>
      <c r="F42" s="69"/>
      <c r="G42" s="69"/>
      <c r="H42" s="70" t="s">
        <v>34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1" t="s">
        <v>35</v>
      </c>
      <c r="AE42" s="71"/>
      <c r="AF42" s="71"/>
      <c r="AG42" s="29" t="s">
        <v>36</v>
      </c>
      <c r="AH42" s="29"/>
      <c r="AI42" s="29"/>
      <c r="AJ42" s="29"/>
      <c r="AK42" s="29"/>
      <c r="AL42" s="29"/>
      <c r="AM42" s="29"/>
      <c r="AN42" s="29"/>
      <c r="AO42" s="29" t="s">
        <v>24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9" t="s">
        <v>37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 t="s">
        <v>16</v>
      </c>
      <c r="BJ42" s="29"/>
      <c r="BK42" s="29"/>
      <c r="BL42" s="29"/>
      <c r="BM42" s="29"/>
      <c r="BN42" s="29"/>
      <c r="BO42" s="29"/>
      <c r="BP42" s="29"/>
      <c r="BQ42" s="29"/>
      <c r="BR42" s="98" t="s">
        <v>26</v>
      </c>
      <c r="BS42" s="99"/>
      <c r="BT42" s="99"/>
      <c r="BU42" s="100"/>
    </row>
    <row r="43" spans="1:73" ht="10.5" customHeight="1">
      <c r="A43" s="38">
        <v>1</v>
      </c>
      <c r="B43" s="38"/>
      <c r="C43" s="38">
        <v>2</v>
      </c>
      <c r="D43" s="38"/>
      <c r="E43" s="38"/>
      <c r="F43" s="38"/>
      <c r="G43" s="38"/>
      <c r="H43" s="67">
        <v>3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38">
        <v>4</v>
      </c>
      <c r="AE43" s="38"/>
      <c r="AF43" s="38"/>
      <c r="AG43" s="38">
        <v>5</v>
      </c>
      <c r="AH43" s="38"/>
      <c r="AI43" s="38"/>
      <c r="AJ43" s="38"/>
      <c r="AK43" s="38"/>
      <c r="AL43" s="38"/>
      <c r="AM43" s="38"/>
      <c r="AN43" s="38"/>
      <c r="AO43" s="68">
        <v>6</v>
      </c>
      <c r="AP43" s="68"/>
      <c r="AQ43" s="68"/>
      <c r="AR43" s="68"/>
      <c r="AS43" s="68"/>
      <c r="AT43" s="68"/>
      <c r="AU43" s="68"/>
      <c r="AV43" s="68"/>
      <c r="AW43" s="68"/>
      <c r="AX43" s="68"/>
      <c r="AY43" s="38">
        <v>7</v>
      </c>
      <c r="AZ43" s="38"/>
      <c r="BA43" s="38"/>
      <c r="BB43" s="38"/>
      <c r="BC43" s="38"/>
      <c r="BD43" s="38"/>
      <c r="BE43" s="38"/>
      <c r="BF43" s="38"/>
      <c r="BG43" s="38"/>
      <c r="BH43" s="38"/>
      <c r="BI43" s="38">
        <v>8</v>
      </c>
      <c r="BJ43" s="38"/>
      <c r="BK43" s="38"/>
      <c r="BL43" s="38"/>
      <c r="BM43" s="38"/>
      <c r="BN43" s="38"/>
      <c r="BO43" s="38"/>
      <c r="BP43" s="38"/>
      <c r="BQ43" s="68"/>
      <c r="BR43" s="101"/>
      <c r="BS43" s="101"/>
      <c r="BT43" s="101"/>
      <c r="BU43" s="101"/>
    </row>
    <row r="44" spans="1:73" ht="12.75" customHeight="1">
      <c r="A44" s="72">
        <v>1</v>
      </c>
      <c r="B44" s="72"/>
      <c r="C44" s="73"/>
      <c r="D44" s="73"/>
      <c r="E44" s="73"/>
      <c r="F44" s="73"/>
      <c r="G44" s="73"/>
      <c r="H44" s="74" t="s">
        <v>9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93"/>
      <c r="BR44" s="101"/>
      <c r="BS44" s="101"/>
      <c r="BT44" s="101"/>
      <c r="BU44" s="101"/>
    </row>
    <row r="45" spans="1:73" ht="12" customHeight="1" hidden="1">
      <c r="A45" s="94" t="s">
        <v>38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5"/>
      <c r="BR45" s="121"/>
      <c r="BS45" s="122"/>
      <c r="BT45" s="122"/>
      <c r="BU45" s="123"/>
    </row>
    <row r="46" spans="1:69" ht="29.25" customHeight="1" hidden="1">
      <c r="A46" s="119">
        <v>1</v>
      </c>
      <c r="B46" s="120"/>
      <c r="C46" s="116" t="s">
        <v>59</v>
      </c>
      <c r="D46" s="117"/>
      <c r="E46" s="117"/>
      <c r="F46" s="117"/>
      <c r="G46" s="118"/>
      <c r="H46" s="113" t="s">
        <v>39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3" t="s">
        <v>40</v>
      </c>
      <c r="AE46" s="114"/>
      <c r="AF46" s="115"/>
      <c r="AG46" s="113" t="s">
        <v>41</v>
      </c>
      <c r="AH46" s="114"/>
      <c r="AI46" s="114"/>
      <c r="AJ46" s="114"/>
      <c r="AK46" s="114"/>
      <c r="AL46" s="114"/>
      <c r="AM46" s="114"/>
      <c r="AN46" s="115"/>
      <c r="AO46" s="95">
        <f>AB37</f>
        <v>643.169</v>
      </c>
      <c r="AP46" s="111"/>
      <c r="AQ46" s="111"/>
      <c r="AR46" s="111"/>
      <c r="AS46" s="111"/>
      <c r="AT46" s="111"/>
      <c r="AU46" s="111"/>
      <c r="AV46" s="111"/>
      <c r="AW46" s="111"/>
      <c r="AX46" s="112"/>
      <c r="AY46" s="95">
        <f>BA37+AV27</f>
        <v>1101.8960000000002</v>
      </c>
      <c r="AZ46" s="111"/>
      <c r="BA46" s="111"/>
      <c r="BB46" s="111"/>
      <c r="BC46" s="111"/>
      <c r="BD46" s="111"/>
      <c r="BE46" s="111"/>
      <c r="BF46" s="111"/>
      <c r="BG46" s="111"/>
      <c r="BH46" s="112"/>
      <c r="BI46" s="95">
        <f>AY46-AO46</f>
        <v>458.7270000000002</v>
      </c>
      <c r="BJ46" s="111"/>
      <c r="BK46" s="111"/>
      <c r="BL46" s="111"/>
      <c r="BM46" s="111"/>
      <c r="BN46" s="111"/>
      <c r="BO46" s="111"/>
      <c r="BP46" s="111"/>
      <c r="BQ46" s="111"/>
    </row>
    <row r="47" spans="1:73" ht="12" customHeight="1">
      <c r="A47" s="75" t="s">
        <v>74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94"/>
      <c r="BR47" s="101"/>
      <c r="BS47" s="101"/>
      <c r="BT47" s="101"/>
      <c r="BU47" s="101"/>
    </row>
    <row r="48" spans="1:73" ht="32.25" customHeight="1">
      <c r="A48" s="76">
        <v>1</v>
      </c>
      <c r="B48" s="76"/>
      <c r="C48" s="77" t="s">
        <v>59</v>
      </c>
      <c r="D48" s="78"/>
      <c r="E48" s="78"/>
      <c r="F48" s="78"/>
      <c r="G48" s="78"/>
      <c r="H48" s="79" t="s">
        <v>67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 t="s">
        <v>42</v>
      </c>
      <c r="AE48" s="79"/>
      <c r="AF48" s="79"/>
      <c r="AG48" s="79" t="s">
        <v>41</v>
      </c>
      <c r="AH48" s="79"/>
      <c r="AI48" s="79"/>
      <c r="AJ48" s="79"/>
      <c r="AK48" s="79"/>
      <c r="AL48" s="79"/>
      <c r="AM48" s="79"/>
      <c r="AN48" s="79"/>
      <c r="AO48" s="24">
        <v>294</v>
      </c>
      <c r="AP48" s="24"/>
      <c r="AQ48" s="24"/>
      <c r="AR48" s="24"/>
      <c r="AS48" s="24"/>
      <c r="AT48" s="24"/>
      <c r="AU48" s="24"/>
      <c r="AV48" s="24"/>
      <c r="AW48" s="24"/>
      <c r="AX48" s="24"/>
      <c r="AY48" s="24">
        <v>263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>
        <f>AY48-AO48</f>
        <v>-31</v>
      </c>
      <c r="BJ48" s="24"/>
      <c r="BK48" s="24"/>
      <c r="BL48" s="24"/>
      <c r="BM48" s="24"/>
      <c r="BN48" s="24"/>
      <c r="BO48" s="24"/>
      <c r="BP48" s="24"/>
      <c r="BQ48" s="95"/>
      <c r="BR48" s="108" t="s">
        <v>65</v>
      </c>
      <c r="BS48" s="109"/>
      <c r="BT48" s="109"/>
      <c r="BU48" s="110"/>
    </row>
    <row r="49" spans="1:73" ht="18" customHeight="1">
      <c r="A49" s="75" t="s">
        <v>75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94"/>
      <c r="BR49" s="105"/>
      <c r="BS49" s="106"/>
      <c r="BT49" s="106"/>
      <c r="BU49" s="107"/>
    </row>
    <row r="50" spans="1:73" ht="33" customHeight="1">
      <c r="A50" s="76">
        <v>1</v>
      </c>
      <c r="B50" s="76"/>
      <c r="C50" s="77" t="s">
        <v>59</v>
      </c>
      <c r="D50" s="78"/>
      <c r="E50" s="78"/>
      <c r="F50" s="78"/>
      <c r="G50" s="78"/>
      <c r="H50" s="79" t="s">
        <v>66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126" t="s">
        <v>76</v>
      </c>
      <c r="AE50" s="79"/>
      <c r="AF50" s="79"/>
      <c r="AG50" s="79" t="s">
        <v>43</v>
      </c>
      <c r="AH50" s="79"/>
      <c r="AI50" s="79"/>
      <c r="AJ50" s="79"/>
      <c r="AK50" s="79"/>
      <c r="AL50" s="79"/>
      <c r="AM50" s="79"/>
      <c r="AN50" s="79"/>
      <c r="AO50" s="25">
        <f>AO46/AO48*1000</f>
        <v>2187.6496598639455</v>
      </c>
      <c r="AP50" s="25"/>
      <c r="AQ50" s="25"/>
      <c r="AR50" s="25"/>
      <c r="AS50" s="25"/>
      <c r="AT50" s="25"/>
      <c r="AU50" s="25"/>
      <c r="AV50" s="25"/>
      <c r="AW50" s="25"/>
      <c r="AX50" s="25"/>
      <c r="AY50" s="25">
        <f>AY46/AY48*1000</f>
        <v>4189.718631178707</v>
      </c>
      <c r="AZ50" s="25"/>
      <c r="BA50" s="25"/>
      <c r="BB50" s="25"/>
      <c r="BC50" s="25"/>
      <c r="BD50" s="25"/>
      <c r="BE50" s="25"/>
      <c r="BF50" s="25"/>
      <c r="BG50" s="25"/>
      <c r="BH50" s="25"/>
      <c r="BI50" s="25">
        <f>AY50-AO50</f>
        <v>2002.0689713147617</v>
      </c>
      <c r="BJ50" s="25"/>
      <c r="BK50" s="25"/>
      <c r="BL50" s="25"/>
      <c r="BM50" s="25"/>
      <c r="BN50" s="25"/>
      <c r="BO50" s="25"/>
      <c r="BP50" s="25"/>
      <c r="BQ50" s="96"/>
      <c r="BR50" s="97" t="s">
        <v>64</v>
      </c>
      <c r="BS50" s="97"/>
      <c r="BT50" s="97"/>
      <c r="BU50" s="97"/>
    </row>
    <row r="51" spans="1:73" ht="12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94"/>
      <c r="BR51" s="101"/>
      <c r="BS51" s="101"/>
      <c r="BT51" s="101"/>
      <c r="BU51" s="101"/>
    </row>
    <row r="52" spans="1:69" ht="21.75" customHeight="1" hidden="1">
      <c r="A52" s="76"/>
      <c r="B52" s="76"/>
      <c r="C52" s="77"/>
      <c r="D52" s="78"/>
      <c r="E52" s="78"/>
      <c r="F52" s="78"/>
      <c r="G52" s="78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24"/>
      <c r="BJ52" s="24"/>
      <c r="BK52" s="24"/>
      <c r="BL52" s="24"/>
      <c r="BM52" s="24"/>
      <c r="BN52" s="24"/>
      <c r="BO52" s="24"/>
      <c r="BP52" s="24"/>
      <c r="BQ52" s="24"/>
    </row>
    <row r="53" ht="10.5" customHeight="1"/>
    <row r="54" ht="10.5" customHeight="1"/>
    <row r="55" spans="1:65" ht="10.5" customHeight="1">
      <c r="A55" s="1" t="s">
        <v>44</v>
      </c>
      <c r="Z55" s="6" t="s">
        <v>45</v>
      </c>
      <c r="BM55" s="1" t="s">
        <v>13</v>
      </c>
    </row>
    <row r="56" spans="1:69" ht="21.75" customHeight="1">
      <c r="A56" s="41" t="s">
        <v>46</v>
      </c>
      <c r="B56" s="41"/>
      <c r="C56" s="41" t="s">
        <v>47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104" t="s">
        <v>73</v>
      </c>
      <c r="S56" s="81"/>
      <c r="T56" s="81"/>
      <c r="U56" s="81"/>
      <c r="V56" s="29" t="s">
        <v>48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49</v>
      </c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 t="s">
        <v>50</v>
      </c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 t="s">
        <v>51</v>
      </c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</row>
    <row r="57" spans="1:69" ht="21.75" customHeight="1">
      <c r="A57" s="42"/>
      <c r="B57" s="43"/>
      <c r="C57" s="42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3"/>
      <c r="R57" s="82"/>
      <c r="S57" s="83"/>
      <c r="T57" s="83"/>
      <c r="U57" s="83"/>
      <c r="V57" s="29" t="s">
        <v>17</v>
      </c>
      <c r="W57" s="29"/>
      <c r="X57" s="29"/>
      <c r="Y57" s="29"/>
      <c r="Z57" s="29" t="s">
        <v>18</v>
      </c>
      <c r="AA57" s="29"/>
      <c r="AB57" s="29"/>
      <c r="AC57" s="29"/>
      <c r="AD57" s="29" t="s">
        <v>27</v>
      </c>
      <c r="AE57" s="29"/>
      <c r="AF57" s="29"/>
      <c r="AG57" s="29"/>
      <c r="AH57" s="29" t="s">
        <v>17</v>
      </c>
      <c r="AI57" s="29"/>
      <c r="AJ57" s="29"/>
      <c r="AK57" s="29"/>
      <c r="AL57" s="29" t="s">
        <v>18</v>
      </c>
      <c r="AM57" s="29"/>
      <c r="AN57" s="29"/>
      <c r="AO57" s="29"/>
      <c r="AP57" s="29" t="s">
        <v>27</v>
      </c>
      <c r="AQ57" s="29"/>
      <c r="AR57" s="29"/>
      <c r="AS57" s="29"/>
      <c r="AT57" s="29" t="s">
        <v>17</v>
      </c>
      <c r="AU57" s="29"/>
      <c r="AV57" s="29"/>
      <c r="AW57" s="29"/>
      <c r="AX57" s="29" t="s">
        <v>18</v>
      </c>
      <c r="AY57" s="29"/>
      <c r="AZ57" s="29"/>
      <c r="BA57" s="29"/>
      <c r="BB57" s="29" t="s">
        <v>27</v>
      </c>
      <c r="BC57" s="29"/>
      <c r="BD57" s="29"/>
      <c r="BE57" s="29"/>
      <c r="BF57" s="29" t="s">
        <v>17</v>
      </c>
      <c r="BG57" s="29"/>
      <c r="BH57" s="29"/>
      <c r="BI57" s="29"/>
      <c r="BJ57" s="29" t="s">
        <v>18</v>
      </c>
      <c r="BK57" s="29"/>
      <c r="BL57" s="29"/>
      <c r="BM57" s="29"/>
      <c r="BN57" s="29" t="s">
        <v>27</v>
      </c>
      <c r="BO57" s="29"/>
      <c r="BP57" s="29"/>
      <c r="BQ57" s="29"/>
    </row>
    <row r="58" spans="1:69" ht="10.5" customHeight="1">
      <c r="A58" s="85">
        <v>1</v>
      </c>
      <c r="B58" s="85"/>
      <c r="C58" s="85">
        <v>2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>
        <v>3</v>
      </c>
      <c r="S58" s="86"/>
      <c r="T58" s="86"/>
      <c r="U58" s="86"/>
      <c r="V58" s="38">
        <v>4</v>
      </c>
      <c r="W58" s="38"/>
      <c r="X58" s="38"/>
      <c r="Y58" s="38"/>
      <c r="Z58" s="38">
        <v>5</v>
      </c>
      <c r="AA58" s="38"/>
      <c r="AB58" s="38"/>
      <c r="AC58" s="38"/>
      <c r="AD58" s="38">
        <v>6</v>
      </c>
      <c r="AE58" s="38"/>
      <c r="AF58" s="38"/>
      <c r="AG58" s="38"/>
      <c r="AH58" s="38">
        <v>7</v>
      </c>
      <c r="AI58" s="38"/>
      <c r="AJ58" s="38"/>
      <c r="AK58" s="38"/>
      <c r="AL58" s="38">
        <v>8</v>
      </c>
      <c r="AM58" s="38"/>
      <c r="AN58" s="38"/>
      <c r="AO58" s="38"/>
      <c r="AP58" s="38">
        <v>9</v>
      </c>
      <c r="AQ58" s="38"/>
      <c r="AR58" s="38"/>
      <c r="AS58" s="38"/>
      <c r="AT58" s="38">
        <v>10</v>
      </c>
      <c r="AU58" s="38"/>
      <c r="AV58" s="38"/>
      <c r="AW58" s="38"/>
      <c r="AX58" s="38">
        <v>11</v>
      </c>
      <c r="AY58" s="38"/>
      <c r="AZ58" s="38"/>
      <c r="BA58" s="38"/>
      <c r="BB58" s="38">
        <v>12</v>
      </c>
      <c r="BC58" s="38"/>
      <c r="BD58" s="38"/>
      <c r="BE58" s="38"/>
      <c r="BF58" s="38">
        <v>13</v>
      </c>
      <c r="BG58" s="38"/>
      <c r="BH58" s="38"/>
      <c r="BI58" s="38"/>
      <c r="BJ58" s="38">
        <v>14</v>
      </c>
      <c r="BK58" s="38"/>
      <c r="BL58" s="38"/>
      <c r="BM58" s="38"/>
      <c r="BN58" s="38">
        <v>15</v>
      </c>
      <c r="BO58" s="38"/>
      <c r="BP58" s="38"/>
      <c r="BQ58" s="38"/>
    </row>
    <row r="59" spans="1:69" ht="10.5" customHeight="1">
      <c r="A59" s="87" t="s">
        <v>52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58"/>
      <c r="BO59" s="58"/>
      <c r="BP59" s="58"/>
      <c r="BQ59" s="58"/>
    </row>
    <row r="61" spans="1:69" ht="39" customHeight="1">
      <c r="A61" s="90" t="s">
        <v>53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</row>
    <row r="62" ht="10.5" customHeight="1"/>
    <row r="63" ht="10.5" customHeight="1"/>
    <row r="64" spans="1:65" ht="12" customHeight="1">
      <c r="A64" s="28" t="s">
        <v>70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S64" s="26" t="s">
        <v>68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</row>
    <row r="65" spans="1:65" ht="10.5" customHeight="1">
      <c r="A65" s="8"/>
      <c r="AA65" s="23" t="s">
        <v>54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S65" s="23" t="s">
        <v>55</v>
      </c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</row>
    <row r="66" ht="10.5" customHeight="1"/>
    <row r="67" ht="10.5" customHeight="1"/>
    <row r="68" spans="1:65" ht="12" customHeight="1">
      <c r="A68" s="28" t="s">
        <v>56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S68" s="26" t="s">
        <v>71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</row>
    <row r="69" spans="27:65" ht="10.5" customHeight="1">
      <c r="AA69" s="23" t="s">
        <v>54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S69" s="23" t="s">
        <v>55</v>
      </c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</row>
    <row r="70" s="7" customFormat="1" ht="7.5" customHeight="1"/>
    <row r="71" s="7" customFormat="1" ht="7.5" customHeight="1"/>
    <row r="72" s="7" customFormat="1" ht="7.5" customHeight="1"/>
    <row r="73" spans="2:56" s="7" customFormat="1" ht="7.5" customHeight="1">
      <c r="B73" s="88"/>
      <c r="C73" s="88"/>
      <c r="D73" s="88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</row>
  </sheetData>
  <sheetProtection/>
  <mergeCells count="293">
    <mergeCell ref="AD46:AF46"/>
    <mergeCell ref="H46:AC46"/>
    <mergeCell ref="C46:G46"/>
    <mergeCell ref="A46:B46"/>
    <mergeCell ref="A45:BQ45"/>
    <mergeCell ref="BR43:BU43"/>
    <mergeCell ref="BR44:BU44"/>
    <mergeCell ref="BR45:BU45"/>
    <mergeCell ref="BR47:BU47"/>
    <mergeCell ref="BR51:BU51"/>
    <mergeCell ref="BR48:BU48"/>
    <mergeCell ref="A68:X68"/>
    <mergeCell ref="B73:D73"/>
    <mergeCell ref="G73:BD73"/>
    <mergeCell ref="A61:BQ61"/>
    <mergeCell ref="AT58:AW58"/>
    <mergeCell ref="AX58:BA58"/>
    <mergeCell ref="BB58:BE58"/>
    <mergeCell ref="BF58:BI58"/>
    <mergeCell ref="BJ58:BM58"/>
    <mergeCell ref="BB59:BE59"/>
    <mergeCell ref="BF59:BI59"/>
    <mergeCell ref="BN58:BQ58"/>
    <mergeCell ref="A59:U59"/>
    <mergeCell ref="V59:Y59"/>
    <mergeCell ref="Z59:AC59"/>
    <mergeCell ref="AD59:AG59"/>
    <mergeCell ref="AH59:AK59"/>
    <mergeCell ref="AL59:AO59"/>
    <mergeCell ref="AP59:AS59"/>
    <mergeCell ref="AT59:AW59"/>
    <mergeCell ref="AX59:BA59"/>
    <mergeCell ref="BJ59:BM59"/>
    <mergeCell ref="BN59:BQ59"/>
    <mergeCell ref="A58:B58"/>
    <mergeCell ref="C58:Q58"/>
    <mergeCell ref="R58:U58"/>
    <mergeCell ref="V58:Y58"/>
    <mergeCell ref="Z58:AC58"/>
    <mergeCell ref="AD58:AG58"/>
    <mergeCell ref="AH58:AK58"/>
    <mergeCell ref="AL58:AO58"/>
    <mergeCell ref="AP58:AS58"/>
    <mergeCell ref="A56:B57"/>
    <mergeCell ref="C56:Q57"/>
    <mergeCell ref="R56:U57"/>
    <mergeCell ref="V56:AG56"/>
    <mergeCell ref="AH56:AS56"/>
    <mergeCell ref="AT56:BE56"/>
    <mergeCell ref="BF56:BQ56"/>
    <mergeCell ref="V57:Y57"/>
    <mergeCell ref="Z57:AC57"/>
    <mergeCell ref="AD57:AG57"/>
    <mergeCell ref="AH57:AK57"/>
    <mergeCell ref="AL57:AO57"/>
    <mergeCell ref="AP57:AS57"/>
    <mergeCell ref="AT57:AW57"/>
    <mergeCell ref="AX57:BA57"/>
    <mergeCell ref="BB57:BE57"/>
    <mergeCell ref="BF57:BI57"/>
    <mergeCell ref="BJ57:BM57"/>
    <mergeCell ref="BN57:BQ57"/>
    <mergeCell ref="A51:BQ51"/>
    <mergeCell ref="A52:B52"/>
    <mergeCell ref="C52:G52"/>
    <mergeCell ref="H52:AC52"/>
    <mergeCell ref="AD52:AF52"/>
    <mergeCell ref="AG52:AN52"/>
    <mergeCell ref="AY52:BH52"/>
    <mergeCell ref="BI52:BQ52"/>
    <mergeCell ref="A49:BQ49"/>
    <mergeCell ref="A50:B50"/>
    <mergeCell ref="C50:G50"/>
    <mergeCell ref="H50:AC50"/>
    <mergeCell ref="AD50:AF50"/>
    <mergeCell ref="AG50:AN50"/>
    <mergeCell ref="AO50:AX50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A44:B44"/>
    <mergeCell ref="C44:G44"/>
    <mergeCell ref="H44:BQ44"/>
    <mergeCell ref="AY46:BH46"/>
    <mergeCell ref="BI46:BQ46"/>
    <mergeCell ref="A42:B42"/>
    <mergeCell ref="C42:G42"/>
    <mergeCell ref="H42:AC42"/>
    <mergeCell ref="AD42:AF42"/>
    <mergeCell ref="AG42:AN42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BF39:BI39"/>
    <mergeCell ref="BJ39:BM39"/>
    <mergeCell ref="BN39:BQ39"/>
    <mergeCell ref="BR39:BU39"/>
    <mergeCell ref="A38:AA38"/>
    <mergeCell ref="AB38:AF38"/>
    <mergeCell ref="AG38:AK38"/>
    <mergeCell ref="AL38:AP38"/>
    <mergeCell ref="AQ38:AU38"/>
    <mergeCell ref="AV38:AZ38"/>
    <mergeCell ref="BA38:BE38"/>
    <mergeCell ref="BF38:BI38"/>
    <mergeCell ref="BJ38:BM38"/>
    <mergeCell ref="BN36:BQ36"/>
    <mergeCell ref="BR36:BU36"/>
    <mergeCell ref="BA37:BE37"/>
    <mergeCell ref="BF37:BI37"/>
    <mergeCell ref="BJ37:BM37"/>
    <mergeCell ref="BN37:BQ37"/>
    <mergeCell ref="A37:AA37"/>
    <mergeCell ref="AB37:AF37"/>
    <mergeCell ref="AG37:AK37"/>
    <mergeCell ref="AL37:AP37"/>
    <mergeCell ref="AQ37:AU37"/>
    <mergeCell ref="AV37:AZ37"/>
    <mergeCell ref="BR37:BU37"/>
    <mergeCell ref="A36:AA36"/>
    <mergeCell ref="AB36:AF36"/>
    <mergeCell ref="AG36:AK36"/>
    <mergeCell ref="AL36:AP36"/>
    <mergeCell ref="AQ36:AU36"/>
    <mergeCell ref="AV36:AZ36"/>
    <mergeCell ref="BA36:BE36"/>
    <mergeCell ref="BF36:BI36"/>
    <mergeCell ref="BJ36:BM36"/>
    <mergeCell ref="A34:AA35"/>
    <mergeCell ref="AB34:AP34"/>
    <mergeCell ref="AQ34:BE34"/>
    <mergeCell ref="BF34:BQ34"/>
    <mergeCell ref="BR34:BU35"/>
    <mergeCell ref="AB35:AF35"/>
    <mergeCell ref="AG35:AK35"/>
    <mergeCell ref="AL35:AP35"/>
    <mergeCell ref="AQ35:AU35"/>
    <mergeCell ref="AV35:AZ35"/>
    <mergeCell ref="BN35:BQ35"/>
    <mergeCell ref="BA28:BE28"/>
    <mergeCell ref="BF28:BI28"/>
    <mergeCell ref="BJ28:BM28"/>
    <mergeCell ref="BN28:BQ28"/>
    <mergeCell ref="BN29:BQ29"/>
    <mergeCell ref="BA29:BE29"/>
    <mergeCell ref="BF29:BI29"/>
    <mergeCell ref="BJ29:BM29"/>
    <mergeCell ref="BA35:BE35"/>
    <mergeCell ref="BF35:BI35"/>
    <mergeCell ref="BJ35:BM35"/>
    <mergeCell ref="AK28:AP28"/>
    <mergeCell ref="AQ28:AU28"/>
    <mergeCell ref="AV28:AZ28"/>
    <mergeCell ref="A29:X29"/>
    <mergeCell ref="Y29:AD29"/>
    <mergeCell ref="AE29:AJ29"/>
    <mergeCell ref="AK29:AP29"/>
    <mergeCell ref="AQ29:AU29"/>
    <mergeCell ref="AV29:AZ29"/>
    <mergeCell ref="A28:B28"/>
    <mergeCell ref="C28:F28"/>
    <mergeCell ref="G28:J28"/>
    <mergeCell ref="K28:X28"/>
    <mergeCell ref="Y28:AD28"/>
    <mergeCell ref="AE28:AJ28"/>
    <mergeCell ref="BF26:BI26"/>
    <mergeCell ref="BJ26:BM26"/>
    <mergeCell ref="AV27:AZ27"/>
    <mergeCell ref="BA27:BE27"/>
    <mergeCell ref="BF27:BI27"/>
    <mergeCell ref="BJ27:BM27"/>
    <mergeCell ref="AV26:AZ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7:AU27"/>
    <mergeCell ref="BA26:BE26"/>
    <mergeCell ref="BN27:BQ27"/>
    <mergeCell ref="A26:B26"/>
    <mergeCell ref="C26:F26"/>
    <mergeCell ref="G26:J26"/>
    <mergeCell ref="K26:X26"/>
    <mergeCell ref="Y26:AD26"/>
    <mergeCell ref="AE26:AJ26"/>
    <mergeCell ref="AK26:AP26"/>
    <mergeCell ref="AQ26:AU26"/>
    <mergeCell ref="BN26:BQ26"/>
    <mergeCell ref="A24:B25"/>
    <mergeCell ref="C24:F25"/>
    <mergeCell ref="G24:J25"/>
    <mergeCell ref="K24:X25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U19:BA19"/>
    <mergeCell ref="A20:H20"/>
    <mergeCell ref="I20:O20"/>
    <mergeCell ref="P20:W20"/>
    <mergeCell ref="X20:AD20"/>
    <mergeCell ref="AE20:AK20"/>
    <mergeCell ref="AL20:AT20"/>
    <mergeCell ref="X18:AT18"/>
    <mergeCell ref="AU20:BA20"/>
    <mergeCell ref="BB20:BH20"/>
    <mergeCell ref="BI20:BQ20"/>
    <mergeCell ref="A19:H19"/>
    <mergeCell ref="I19:O19"/>
    <mergeCell ref="P19:W19"/>
    <mergeCell ref="X19:AD19"/>
    <mergeCell ref="AE19:AK19"/>
    <mergeCell ref="AL19:AT19"/>
    <mergeCell ref="K12:BQ12"/>
    <mergeCell ref="BB19:BH19"/>
    <mergeCell ref="BI19:BQ19"/>
    <mergeCell ref="B14:I14"/>
    <mergeCell ref="K14:Q14"/>
    <mergeCell ref="S14:BQ14"/>
    <mergeCell ref="B15:I15"/>
    <mergeCell ref="K15:Q15"/>
    <mergeCell ref="S15:BQ15"/>
    <mergeCell ref="A18:W18"/>
    <mergeCell ref="A64:X64"/>
    <mergeCell ref="AU18:BQ18"/>
    <mergeCell ref="A4:BQ4"/>
    <mergeCell ref="A5:BQ5"/>
    <mergeCell ref="B8:I8"/>
    <mergeCell ref="K8:BQ8"/>
    <mergeCell ref="B9:I9"/>
    <mergeCell ref="B11:I11"/>
    <mergeCell ref="K11:BQ11"/>
    <mergeCell ref="B12:I12"/>
    <mergeCell ref="AS69:BM69"/>
    <mergeCell ref="AA69:AL69"/>
    <mergeCell ref="AS68:BM68"/>
    <mergeCell ref="AS64:BM64"/>
    <mergeCell ref="AA64:AM64"/>
    <mergeCell ref="AA68:AM68"/>
    <mergeCell ref="BR27:BU29"/>
    <mergeCell ref="BR50:BU50"/>
    <mergeCell ref="AS65:BM65"/>
    <mergeCell ref="AA65:AL65"/>
    <mergeCell ref="BI48:BQ48"/>
    <mergeCell ref="AY50:BH50"/>
    <mergeCell ref="BI50:BQ50"/>
    <mergeCell ref="AO52:AX52"/>
    <mergeCell ref="AO46:AX46"/>
    <mergeCell ref="AG46:AN46"/>
  </mergeCells>
  <printOptions/>
  <pageMargins left="0.3937007874015748" right="0.3937007874015748" top="0.5905511811023623" bottom="0.3937007874015748" header="0.5905511811023623" footer="0.3937007874015748"/>
  <pageSetup fitToHeight="0" fitToWidth="1" horizontalDpi="600" verticalDpi="600" orientation="landscape" pageOrder="overThenDown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User_60</dc:creator>
  <cp:keywords/>
  <dc:description/>
  <cp:lastModifiedBy>Пользователь Windows</cp:lastModifiedBy>
  <cp:lastPrinted>2019-02-07T13:32:20Z</cp:lastPrinted>
  <dcterms:created xsi:type="dcterms:W3CDTF">2018-02-22T08:43:54Z</dcterms:created>
  <dcterms:modified xsi:type="dcterms:W3CDTF">2019-02-07T13:40:51Z</dcterms:modified>
  <cp:category/>
  <cp:version/>
  <cp:contentType/>
  <cp:contentStatus/>
</cp:coreProperties>
</file>