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<sst xmlns="http://schemas.openxmlformats.org/spreadsheetml/2006/main" count="218" uniqueCount="103">
  <si>
    <t>Затверджено</t>
  </si>
  <si>
    <t>Наказ Міністерства фінансів України</t>
  </si>
  <si>
    <t>26.08.2014  № 836</t>
  </si>
  <si>
    <t>Звіт</t>
  </si>
  <si>
    <t>1.</t>
  </si>
  <si>
    <t>Управління освіти  Миколаївської міської ради</t>
  </si>
  <si>
    <t>(КПКВК МБ)</t>
  </si>
  <si>
    <t>2.</t>
  </si>
  <si>
    <t>Управління освіти Миколаївської міської ради</t>
  </si>
  <si>
    <t xml:space="preserve">(найменування відповідального виконавця) </t>
  </si>
  <si>
    <t>3.</t>
  </si>
  <si>
    <t>(КФКВК)(1)</t>
  </si>
  <si>
    <t>(найменування бюджетної програми)</t>
  </si>
  <si>
    <t xml:space="preserve">4. Видатки та надання кредитів за бюджетною програмою за звітний період: </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</si>
  <si>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</si>
  <si>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</si>
  <si>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</si>
  <si>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</si>
  <si>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</si>
  <si>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</si>
  <si>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</si>
  <si>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</si>
  <si>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</si>
  <si>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</si>
  <si>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</si>
  <si>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</si>
  <si>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</si>
  <si>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</si>
  <si>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Пояснення щодо причин відхилення</t>
  </si>
  <si>
    <t>Забезпечити надання загальної середньої освіти працюючій молоді</t>
  </si>
  <si>
    <t xml:space="preserve">Відхилення по загальному фонду обумовлене  припиненням функціонуванн одного закладу в 2017 році, сума нарахувань на лікарняні листи менше ніж очікувані; економією натуральних показників  енергопостачанн, за рахунок проведенн заходів з енергозбереження; на придбання послуг у 2017 році було проведено тендерну процедуру закупівлі, за результатами якої договір було укладено з тим учасником, який запропонував меншу вартість за виконання необхідних робіт, по договорам за надання послуг або проведення робіт було проведено оплату  відповідна наданих рахунків. По спеціальному фонду виникла розбіжність за рахунок фактичних надходжень та уточнення кошторисних призначень по надходженням і використанням коштів. </t>
  </si>
  <si>
    <t>Здійснення заходів/реалізація проектів з енергозбереження.</t>
  </si>
  <si>
    <t>Відхиленн обумовлене припиненнм функціонування закладу протягом року, оплату проведено відповідно наданих актів виконаних робіт</t>
  </si>
  <si>
    <t>Придбання обладнання та предметів довгострокового користування</t>
  </si>
  <si>
    <t xml:space="preserve">Відхилення обумовлене тим, що на придбання обладнання у 2017 році було проведено тендерну процедуру закупівлі, за результатами якої договір було укладено з тим учасником, який запропонував меншу вартість </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</si>
  <si>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</si>
  <si>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</si>
  <si>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</si>
  <si>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</si>
  <si>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</si>
  <si>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</si>
  <si>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</si>
  <si>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</si>
  <si>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</si>
  <si>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затрат</t>
  </si>
  <si>
    <t>Обсяг витрат на придбання обладнання і предметів довгострокового користування</t>
  </si>
  <si>
    <t>тис.грн</t>
  </si>
  <si>
    <t>звітність установ</t>
  </si>
  <si>
    <t>Пояснення щодо причин розбіжностей між затвердженими та досягнутими результативними показниками</t>
  </si>
  <si>
    <t>Відхилення обумовлене тим, що на придбання обладнання у 2017 році було проведено тендерну процедуру закупівлі, за результатами якої договір було укладено з тим учасником, який запропонував меншу вартість</t>
  </si>
  <si>
    <t>продукту</t>
  </si>
  <si>
    <t>Кількість одиниць придбаного обладнання</t>
  </si>
  <si>
    <t>од.</t>
  </si>
  <si>
    <t>ефективності</t>
  </si>
  <si>
    <t>Середні витрати на одиницю придбаного обладнання</t>
  </si>
  <si>
    <t>розрахунок</t>
  </si>
  <si>
    <t>З метою оптимізації мережі загальноосвітніх навчальних закладів в зв'язку з безперспективністю функціонування, була припинена діяльність Миколаївської вечірньої загальноосвітньої школи №5</t>
  </si>
  <si>
    <t>Всього середньорічне число ставок/штатних одиниць, у т.ч.:</t>
  </si>
  <si>
    <t>штатний розпис</t>
  </si>
  <si>
    <t xml:space="preserve">педагогічного персоналу   </t>
  </si>
  <si>
    <t xml:space="preserve">адмінперсоналу, за умовами оплати віднесених до педагогічного персоналу  </t>
  </si>
  <si>
    <t xml:space="preserve">спеціалістів   </t>
  </si>
  <si>
    <t xml:space="preserve">робітників   </t>
  </si>
  <si>
    <t>Відхилення обумовлене закриттм вечірньої школи та скороченнм штатних одиниць, зміною мережі в вересні 2017 року та преведенням штатних розписів у відповідність з мережею</t>
  </si>
  <si>
    <t xml:space="preserve">обсяги видатків   </t>
  </si>
  <si>
    <t>Відхилення по загальному фонду обумовлене  нарахуванням заробітної плати на фонд оплати праціючих інвалідів, сума нарахувань на лікарняні листи менше ніж очікувані; економією натуральних показників  енергопостачанн, за рахунок проведенн заходів з енергозбереження; на придбання послуг у 2017 році було проведено тендерну процедуру закупівлі, за результатами якої договір було укладено з тим учасником, який запропонував меншу вартість за виконання необхідних робіт, по договорам за надання послуг або проведення робіт було проведено оплату  відповідна наданих рахунків. По спеціальному фонду виникла розбіжність за рахунок фактичних надходжень та уточнення кошторисних призначень по надходженням і використанням коштів.</t>
  </si>
  <si>
    <t xml:space="preserve">кількість дітей, що відвідують вечірні (змінні) школи   </t>
  </si>
  <si>
    <t>осіб</t>
  </si>
  <si>
    <t xml:space="preserve">Середні витрати на 1 учня </t>
  </si>
  <si>
    <t>грн</t>
  </si>
  <si>
    <t>Відхилення обумовлено тим, що касові видатки на наданн загальної середньої освіти працюючій молоді менші за планові</t>
  </si>
  <si>
    <t>якості</t>
  </si>
  <si>
    <t xml:space="preserve">кількість випускників   </t>
  </si>
  <si>
    <t>обсяг видатків</t>
  </si>
  <si>
    <t xml:space="preserve">кількість установ за якими проводяться заходи з енергозбереження  </t>
  </si>
  <si>
    <t>середні витрати на проведення одного заходу з енергосбереження</t>
  </si>
  <si>
    <t>Розбіжність обумовлена тим, що касові видатки на проведення заходів з енергозбереження менші за планові</t>
  </si>
  <si>
    <t>темп зростання кількості заходів з енергозбереження порівняно з попереднім роком</t>
  </si>
  <si>
    <t>%</t>
  </si>
  <si>
    <t>Динаміка споживання комунальних послуг та енергоносіїв</t>
  </si>
  <si>
    <t>Відхиленн обумовлене припиненнм функціонування закладу протягом року, введенням режиму економії енергоресурсів</t>
  </si>
  <si>
    <t xml:space="preserve">8. Джерела фінансування інвестиційних проектів у розрізі підпрограм </t>
  </si>
  <si>
    <t>3</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</si>
  <si>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</si>
  <si>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</si>
  <si>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</si>
  <si>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</si>
  <si>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</si>
  <si>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</si>
  <si>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видатків до кінця реалізації інвестиційного проекту</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</si>
  <si>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</si>
  <si>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</si>
  <si>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Заступник начальника управління освіти ММР</t>
  </si>
  <si>
    <t xml:space="preserve">.. </t>
  </si>
  <si>
    <t>(підпис)</t>
  </si>
  <si>
    <t>(ініціали та прізвище)</t>
  </si>
  <si>
    <t>Надання загальної середньої освіти вечiрнiми (змінними) школами</t>
  </si>
  <si>
    <t xml:space="preserve">про виконання паспорта бюджетної програми місцевого бюджету станом по 01.01.2018 року </t>
  </si>
  <si>
    <t xml:space="preserve">кількість закладів, у т.ч.:    </t>
  </si>
  <si>
    <t>вечірні школи ІІ-ІІІ ступенів</t>
  </si>
  <si>
    <t>заочні вечірні школи ІІІ ступеню</t>
  </si>
  <si>
    <t>мережа закладів</t>
  </si>
  <si>
    <t>кількість класів   , у т.ч.:</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</si>
</sst>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
    <numFmt numFmtId="165" formatCode="0000000&quot;  &quot;"/>
    <numFmt numFmtId="166" formatCode="0000&quot;    &quot;"/>
    <numFmt numFmtId="167" formatCode="#,##0.000"/>
    <numFmt numFmtId="168" formatCode="0.000"/>
  </numFmts>
  <fonts count="28">
    <font>
      <sz val="8"/>
      <name val="Arial"/>
      <family val="2"/>
    </font>
    <font>
      <sz val="12"/>
      <name val="Arial"/>
      <family val="0"/>
    </font>
    <font>
      <b/>
      <sz val="8"/>
      <name val="Arial"/>
      <family val="0"/>
    </font>
    <font>
      <sz val="7"/>
      <name val="Arial"/>
      <family val="0"/>
    </font>
    <font>
      <b/>
      <sz val="9"/>
      <name val="Arial"/>
      <family val="0"/>
    </font>
    <font>
      <b/>
      <sz val="10"/>
      <name val="Arial"/>
      <family val="0"/>
    </font>
    <font>
      <sz val="9"/>
      <name val="Times New Roman"/>
      <family val="0"/>
    </font>
    <font>
      <i/>
      <sz val="8"/>
      <name val="Arial"/>
      <family val="0"/>
    </font>
    <font>
      <b/>
      <sz val="6"/>
      <name val="Arial"/>
      <family val="0"/>
    </font>
    <font>
      <i/>
      <sz val="9"/>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0" fillId="0" borderId="0">
      <alignment/>
      <protection/>
    </xf>
    <xf numFmtId="0" fontId="0" fillId="0" borderId="0">
      <alignment/>
      <protection/>
    </xf>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0" fontId="0" fillId="0" borderId="0">
      <alignment/>
      <protection/>
    </xf>
    <xf numFmtId="0" fontId="24" fillId="0" borderId="9" applyNumberFormat="0" applyFill="0" applyAlignment="0" applyProtection="0"/>
    <xf numFmtId="0" fontId="25" fillId="0" borderId="0" applyNumberFormat="0" applyFill="0" applyBorder="0" applyAlignment="0" applyProtection="0"/>
    <xf numFmtId="0" fontId="0" fillId="0" borderId="0">
      <alignment/>
      <protection/>
    </xf>
    <xf numFmtId="0" fontId="0" fillId="0" borderId="0">
      <alignment/>
      <protection/>
    </xf>
    <xf numFmtId="0" fontId="26" fillId="4" borderId="0" applyNumberFormat="0" applyBorder="0" applyAlignment="0" applyProtection="0"/>
  </cellStyleXfs>
  <cellXfs count="104">
    <xf numFmtId="0" fontId="0" fillId="0" borderId="0" xfId="0" applyAlignment="1">
      <alignment/>
    </xf>
    <xf numFmtId="0" fontId="0" fillId="0" borderId="0" xfId="0"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24" borderId="0" xfId="0" applyNumberFormat="1" applyFill="1" applyAlignment="1">
      <alignment horizontal="left"/>
    </xf>
    <xf numFmtId="0" fontId="2" fillId="0" borderId="0" xfId="0" applyFont="1" applyAlignment="1">
      <alignment horizontal="left"/>
    </xf>
    <xf numFmtId="0" fontId="8" fillId="0" borderId="0" xfId="0" applyNumberFormat="1" applyFont="1" applyAlignment="1">
      <alignment horizontal="left" vertical="top"/>
    </xf>
    <xf numFmtId="0" fontId="1" fillId="0" borderId="0" xfId="0" applyNumberFormat="1" applyFont="1" applyAlignment="1">
      <alignment horizontal="center" vertical="center"/>
    </xf>
    <xf numFmtId="0" fontId="1" fillId="0" borderId="0" xfId="0" applyNumberFormat="1" applyFont="1" applyAlignment="1">
      <alignment horizontal="center" vertical="center"/>
    </xf>
    <xf numFmtId="0" fontId="0" fillId="0" borderId="0" xfId="0" applyNumberFormat="1" applyAlignment="1">
      <alignment horizontal="center"/>
    </xf>
    <xf numFmtId="0" fontId="0" fillId="0" borderId="10" xfId="0" applyNumberFormat="1" applyFont="1" applyBorder="1" applyAlignment="1">
      <alignment horizontal="center" vertical="top"/>
    </xf>
    <xf numFmtId="0" fontId="0" fillId="0" borderId="11" xfId="0" applyNumberFormat="1" applyFont="1" applyBorder="1" applyAlignment="1">
      <alignment horizontal="center" vertical="center" wrapText="1"/>
    </xf>
    <xf numFmtId="1" fontId="0" fillId="0" borderId="11"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0" fontId="0" fillId="0" borderId="12"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5" xfId="0" applyNumberFormat="1" applyFont="1" applyBorder="1" applyAlignment="1">
      <alignment horizontal="center" vertical="center" wrapText="1"/>
    </xf>
    <xf numFmtId="1" fontId="0" fillId="0" borderId="11" xfId="0" applyNumberFormat="1" applyFont="1" applyBorder="1" applyAlignment="1">
      <alignment horizontal="center"/>
    </xf>
    <xf numFmtId="0" fontId="0" fillId="24" borderId="11" xfId="0" applyNumberFormat="1" applyFont="1" applyFill="1" applyBorder="1" applyAlignment="1">
      <alignment horizontal="right" vertical="center"/>
    </xf>
    <xf numFmtId="167" fontId="0" fillId="24" borderId="11" xfId="0" applyNumberFormat="1" applyFont="1" applyFill="1" applyBorder="1" applyAlignment="1">
      <alignment horizontal="right" vertical="center"/>
    </xf>
    <xf numFmtId="168" fontId="0" fillId="24" borderId="11" xfId="0" applyNumberFormat="1" applyFont="1" applyFill="1" applyBorder="1" applyAlignment="1">
      <alignment horizontal="right" vertical="center"/>
    </xf>
    <xf numFmtId="0" fontId="0" fillId="24" borderId="11" xfId="0" applyNumberFormat="1" applyFont="1" applyFill="1" applyBorder="1" applyAlignment="1">
      <alignment horizontal="justify" vertical="center"/>
    </xf>
    <xf numFmtId="167" fontId="2" fillId="0" borderId="11" xfId="0" applyNumberFormat="1" applyFont="1" applyBorder="1" applyAlignment="1">
      <alignment horizontal="right" vertical="center" wrapText="1"/>
    </xf>
    <xf numFmtId="168" fontId="2" fillId="0" borderId="11" xfId="0" applyNumberFormat="1" applyFont="1" applyBorder="1" applyAlignment="1">
      <alignment horizontal="right" vertical="center" wrapText="1"/>
    </xf>
    <xf numFmtId="0" fontId="2" fillId="0" borderId="11" xfId="0" applyFont="1" applyBorder="1" applyAlignment="1">
      <alignment horizontal="left"/>
    </xf>
    <xf numFmtId="0" fontId="2" fillId="0" borderId="11" xfId="0" applyNumberFormat="1" applyFont="1" applyBorder="1" applyAlignment="1">
      <alignment horizontal="right" vertical="center"/>
    </xf>
    <xf numFmtId="0" fontId="0" fillId="0" borderId="11" xfId="0" applyNumberFormat="1" applyFont="1" applyBorder="1" applyAlignment="1">
      <alignment horizontal="center" vertical="center"/>
    </xf>
    <xf numFmtId="0" fontId="0" fillId="0" borderId="16"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1" fontId="0" fillId="0" borderId="16" xfId="0" applyNumberFormat="1" applyFont="1" applyBorder="1" applyAlignment="1">
      <alignment horizontal="center" vertical="center" wrapText="1"/>
    </xf>
    <xf numFmtId="1" fontId="0" fillId="0" borderId="17" xfId="0" applyNumberFormat="1" applyFont="1" applyBorder="1" applyAlignment="1">
      <alignment horizontal="center" vertical="center" wrapText="1"/>
    </xf>
    <xf numFmtId="1" fontId="4" fillId="0" borderId="11" xfId="0" applyNumberFormat="1" applyFont="1" applyBorder="1" applyAlignment="1">
      <alignment horizontal="right"/>
    </xf>
    <xf numFmtId="0" fontId="5" fillId="0" borderId="15" xfId="0" applyFont="1" applyBorder="1" applyAlignment="1">
      <alignment horizontal="left"/>
    </xf>
    <xf numFmtId="0" fontId="4" fillId="0" borderId="11" xfId="0" applyNumberFormat="1" applyFont="1" applyBorder="1" applyAlignment="1">
      <alignment horizontal="left" vertical="center" wrapText="1"/>
    </xf>
    <xf numFmtId="0" fontId="4" fillId="0" borderId="11" xfId="0" applyNumberFormat="1" applyFont="1" applyBorder="1" applyAlignment="1">
      <alignment horizontal="left" wrapText="1"/>
    </xf>
    <xf numFmtId="1" fontId="0" fillId="0" borderId="11" xfId="0" applyNumberFormat="1" applyFont="1" applyBorder="1" applyAlignment="1">
      <alignment horizontal="right"/>
    </xf>
    <xf numFmtId="0" fontId="0" fillId="0" borderId="11" xfId="0" applyNumberFormat="1" applyFont="1" applyBorder="1" applyAlignment="1">
      <alignment horizontal="left" wrapText="1"/>
    </xf>
    <xf numFmtId="168" fontId="6" fillId="0" borderId="11" xfId="0" applyNumberFormat="1" applyFont="1" applyBorder="1" applyAlignment="1">
      <alignment horizontal="right" vertical="center"/>
    </xf>
    <xf numFmtId="0" fontId="7" fillId="0" borderId="11" xfId="0" applyNumberFormat="1" applyFont="1" applyBorder="1" applyAlignment="1">
      <alignment horizontal="left" wrapText="1"/>
    </xf>
    <xf numFmtId="0" fontId="6" fillId="0" borderId="11" xfId="0" applyNumberFormat="1" applyFont="1" applyBorder="1" applyAlignment="1">
      <alignment horizontal="right" vertical="center"/>
    </xf>
    <xf numFmtId="0" fontId="0" fillId="0" borderId="16"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0" fillId="0" borderId="0" xfId="0" applyNumberFormat="1" applyAlignment="1">
      <alignment horizontal="center" vertical="center"/>
    </xf>
    <xf numFmtId="1" fontId="0" fillId="0" borderId="11" xfId="0" applyNumberFormat="1" applyFont="1" applyBorder="1" applyAlignment="1">
      <alignment horizontal="center" vertical="center"/>
    </xf>
    <xf numFmtId="1" fontId="0" fillId="0" borderId="16" xfId="0" applyNumberFormat="1" applyFont="1" applyBorder="1" applyAlignment="1">
      <alignment horizontal="center"/>
    </xf>
    <xf numFmtId="0" fontId="2" fillId="0" borderId="16" xfId="0" applyNumberFormat="1" applyFont="1" applyBorder="1" applyAlignment="1">
      <alignment horizontal="right" vertical="center" wrapText="1"/>
    </xf>
    <xf numFmtId="0" fontId="2" fillId="0" borderId="16" xfId="0" applyNumberFormat="1" applyFont="1" applyBorder="1" applyAlignment="1">
      <alignment horizontal="center" vertical="center" wrapText="1"/>
    </xf>
    <xf numFmtId="0" fontId="0" fillId="0" borderId="10" xfId="0" applyNumberFormat="1" applyFont="1" applyBorder="1" applyAlignment="1">
      <alignment horizontal="left" wrapText="1"/>
    </xf>
    <xf numFmtId="0" fontId="9" fillId="0" borderId="0" xfId="0" applyNumberFormat="1" applyFont="1" applyAlignment="1">
      <alignment horizontal="left" wrapText="1"/>
    </xf>
    <xf numFmtId="0" fontId="9" fillId="0" borderId="15" xfId="0" applyFont="1" applyBorder="1" applyAlignment="1">
      <alignment horizontal="left"/>
    </xf>
    <xf numFmtId="0" fontId="9" fillId="0" borderId="0" xfId="0" applyNumberFormat="1" applyFont="1" applyAlignment="1">
      <alignment horizontal="center"/>
    </xf>
    <xf numFmtId="0" fontId="0" fillId="0" borderId="0" xfId="0" applyFill="1" applyAlignment="1">
      <alignment/>
    </xf>
    <xf numFmtId="0" fontId="0" fillId="0" borderId="0" xfId="0" applyFill="1" applyAlignment="1">
      <alignment/>
    </xf>
    <xf numFmtId="164" fontId="0" fillId="0" borderId="0" xfId="0" applyNumberFormat="1" applyFont="1" applyFill="1" applyAlignment="1">
      <alignment horizontal="left" wrapText="1"/>
    </xf>
    <xf numFmtId="0" fontId="0" fillId="0" borderId="0" xfId="0" applyFont="1" applyFill="1" applyAlignment="1">
      <alignment/>
    </xf>
    <xf numFmtId="0" fontId="0" fillId="0" borderId="15" xfId="0" applyNumberFormat="1" applyFont="1" applyFill="1" applyBorder="1" applyAlignment="1">
      <alignment horizontal="left" wrapText="1"/>
    </xf>
    <xf numFmtId="0" fontId="0" fillId="0" borderId="10" xfId="0" applyNumberFormat="1" applyFont="1" applyFill="1" applyBorder="1" applyAlignment="1">
      <alignment horizontal="center" vertical="top"/>
    </xf>
    <xf numFmtId="0" fontId="0" fillId="0" borderId="0" xfId="0" applyFont="1" applyFill="1" applyAlignment="1">
      <alignment horizontal="left"/>
    </xf>
    <xf numFmtId="0" fontId="0" fillId="0" borderId="0" xfId="0" applyFont="1" applyFill="1" applyAlignment="1">
      <alignment horizontal="left"/>
    </xf>
    <xf numFmtId="164" fontId="0" fillId="0" borderId="15" xfId="0" applyNumberFormat="1" applyFont="1" applyFill="1" applyBorder="1" applyAlignment="1">
      <alignment horizontal="left" wrapText="1"/>
    </xf>
    <xf numFmtId="0" fontId="0" fillId="0" borderId="0" xfId="0" applyNumberFormat="1" applyFont="1" applyFill="1" applyAlignment="1">
      <alignment horizontal="center"/>
    </xf>
    <xf numFmtId="165" fontId="0" fillId="0" borderId="15" xfId="0" applyNumberFormat="1" applyFont="1" applyFill="1" applyBorder="1" applyAlignment="1">
      <alignment horizontal="center" wrapText="1"/>
    </xf>
    <xf numFmtId="166" fontId="0" fillId="0" borderId="15" xfId="0" applyNumberFormat="1" applyFont="1" applyFill="1" applyBorder="1" applyAlignment="1">
      <alignment horizontal="center"/>
    </xf>
    <xf numFmtId="0" fontId="0" fillId="0" borderId="15" xfId="0" applyNumberFormat="1" applyFont="1" applyFill="1" applyBorder="1" applyAlignment="1">
      <alignment horizontal="left" wrapText="1"/>
    </xf>
    <xf numFmtId="167" fontId="0" fillId="0" borderId="11" xfId="0" applyNumberFormat="1" applyFont="1" applyFill="1" applyBorder="1" applyAlignment="1">
      <alignment horizontal="right" vertical="center"/>
    </xf>
    <xf numFmtId="168" fontId="0" fillId="0" borderId="11" xfId="0" applyNumberFormat="1" applyFont="1" applyFill="1" applyBorder="1" applyAlignment="1">
      <alignment horizontal="right" vertical="center"/>
    </xf>
    <xf numFmtId="167" fontId="0" fillId="0" borderId="11" xfId="0" applyNumberFormat="1" applyFont="1" applyFill="1" applyBorder="1" applyAlignment="1">
      <alignment horizontal="right" vertical="center"/>
    </xf>
    <xf numFmtId="168" fontId="0" fillId="0" borderId="11" xfId="0" applyNumberFormat="1" applyFont="1" applyFill="1" applyBorder="1" applyAlignment="1">
      <alignment horizontal="right" vertical="center"/>
    </xf>
    <xf numFmtId="0" fontId="2" fillId="0" borderId="11" xfId="0" applyNumberFormat="1" applyFont="1" applyFill="1" applyBorder="1" applyAlignment="1">
      <alignment horizontal="center" vertical="center"/>
    </xf>
    <xf numFmtId="165" fontId="2" fillId="0" borderId="11" xfId="0" applyNumberFormat="1" applyFont="1" applyFill="1" applyBorder="1" applyAlignment="1">
      <alignment horizontal="center" vertical="center"/>
    </xf>
    <xf numFmtId="166" fontId="2" fillId="0" borderId="11" xfId="0" applyNumberFormat="1" applyFont="1" applyFill="1" applyBorder="1" applyAlignment="1">
      <alignment horizontal="center" vertical="center"/>
    </xf>
    <xf numFmtId="0" fontId="2" fillId="0" borderId="11" xfId="0" applyNumberFormat="1" applyFont="1" applyFill="1" applyBorder="1" applyAlignment="1">
      <alignment horizontal="left" vertical="center" wrapText="1"/>
    </xf>
    <xf numFmtId="167" fontId="2" fillId="0" borderId="11" xfId="0" applyNumberFormat="1" applyFont="1" applyFill="1" applyBorder="1" applyAlignment="1">
      <alignment horizontal="right" vertical="center"/>
    </xf>
    <xf numFmtId="168" fontId="2" fillId="0" borderId="11" xfId="0" applyNumberFormat="1" applyFont="1" applyFill="1" applyBorder="1" applyAlignment="1">
      <alignment horizontal="right" vertical="center"/>
    </xf>
    <xf numFmtId="167" fontId="2" fillId="0" borderId="11" xfId="0" applyNumberFormat="1" applyFont="1" applyFill="1" applyBorder="1" applyAlignment="1">
      <alignment horizontal="right" vertical="center"/>
    </xf>
    <xf numFmtId="168" fontId="2" fillId="0" borderId="11" xfId="0" applyNumberFormat="1" applyFont="1" applyFill="1" applyBorder="1" applyAlignment="1">
      <alignment horizontal="right" vertical="center"/>
    </xf>
    <xf numFmtId="0" fontId="2" fillId="0" borderId="11" xfId="0" applyNumberFormat="1" applyFont="1" applyFill="1" applyBorder="1" applyAlignment="1">
      <alignment horizontal="left"/>
    </xf>
    <xf numFmtId="0" fontId="2" fillId="0" borderId="0" xfId="0" applyNumberFormat="1" applyFont="1" applyFill="1" applyAlignment="1">
      <alignment horizontal="left"/>
    </xf>
    <xf numFmtId="1" fontId="0" fillId="0" borderId="11" xfId="0" applyNumberFormat="1" applyFont="1" applyFill="1" applyBorder="1" applyAlignment="1">
      <alignment horizontal="center" vertical="center"/>
    </xf>
    <xf numFmtId="165" fontId="0" fillId="0" borderId="11" xfId="0" applyNumberFormat="1" applyFont="1" applyFill="1" applyBorder="1" applyAlignment="1">
      <alignment horizontal="center" vertical="center"/>
    </xf>
    <xf numFmtId="166" fontId="0" fillId="0" borderId="11" xfId="0" applyNumberFormat="1" applyFont="1" applyFill="1" applyBorder="1" applyAlignment="1">
      <alignment horizontal="center" vertical="center"/>
    </xf>
    <xf numFmtId="0" fontId="0" fillId="0" borderId="11" xfId="0" applyNumberFormat="1" applyFont="1" applyFill="1" applyBorder="1" applyAlignment="1">
      <alignment horizontal="left" vertical="center" wrapText="1"/>
    </xf>
    <xf numFmtId="167" fontId="0" fillId="0" borderId="11"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0" fillId="0" borderId="11" xfId="0" applyNumberFormat="1" applyFont="1" applyFill="1" applyBorder="1" applyAlignment="1">
      <alignment horizontal="left" vertical="center" wrapText="1"/>
    </xf>
    <xf numFmtId="168" fontId="0" fillId="0" borderId="11" xfId="0" applyNumberFormat="1" applyFont="1" applyFill="1" applyBorder="1" applyAlignment="1">
      <alignment horizontal="right" vertical="center"/>
    </xf>
    <xf numFmtId="0" fontId="0" fillId="0" borderId="11" xfId="0" applyNumberFormat="1" applyFont="1" applyFill="1" applyBorder="1" applyAlignment="1">
      <alignment horizontal="right" vertical="center"/>
    </xf>
    <xf numFmtId="0" fontId="2" fillId="0" borderId="11" xfId="0" applyNumberFormat="1" applyFont="1" applyFill="1" applyBorder="1" applyAlignment="1">
      <alignment horizontal="center" vertical="center" wrapText="1"/>
    </xf>
    <xf numFmtId="167" fontId="2" fillId="0" borderId="11" xfId="0" applyNumberFormat="1" applyFont="1" applyFill="1" applyBorder="1" applyAlignment="1">
      <alignment horizontal="right" vertical="center" wrapText="1"/>
    </xf>
    <xf numFmtId="168" fontId="2" fillId="0" borderId="11" xfId="0" applyNumberFormat="1" applyFont="1" applyFill="1" applyBorder="1" applyAlignment="1">
      <alignment horizontal="right" vertical="center" wrapText="1"/>
    </xf>
    <xf numFmtId="0" fontId="0" fillId="0" borderId="11" xfId="0" applyNumberFormat="1" applyBorder="1" applyAlignment="1">
      <alignment horizontal="left" wrapText="1"/>
    </xf>
    <xf numFmtId="0" fontId="0" fillId="0" borderId="11" xfId="0" applyFont="1" applyBorder="1" applyAlignment="1">
      <alignment horizontal="left"/>
    </xf>
    <xf numFmtId="0" fontId="27" fillId="0" borderId="0" xfId="0" applyFont="1" applyFill="1" applyAlignment="1">
      <alignment/>
    </xf>
    <xf numFmtId="168" fontId="6" fillId="0" borderId="11" xfId="0" applyNumberFormat="1" applyFont="1" applyFill="1" applyBorder="1" applyAlignment="1">
      <alignment horizontal="right" vertical="center"/>
    </xf>
    <xf numFmtId="1" fontId="0" fillId="0" borderId="11" xfId="0" applyNumberFormat="1" applyFont="1" applyBorder="1" applyAlignment="1">
      <alignment horizontal="right"/>
    </xf>
    <xf numFmtId="0" fontId="0" fillId="0" borderId="11" xfId="0" applyNumberFormat="1" applyFont="1" applyBorder="1" applyAlignment="1">
      <alignment horizontal="left" wrapText="1"/>
    </xf>
    <xf numFmtId="1" fontId="0" fillId="0" borderId="11" xfId="0" applyNumberFormat="1" applyFont="1" applyBorder="1" applyAlignment="1">
      <alignment horizontal="right"/>
    </xf>
    <xf numFmtId="0" fontId="0" fillId="0" borderId="11" xfId="0" applyFont="1" applyBorder="1" applyAlignment="1">
      <alignment horizontal="left"/>
    </xf>
    <xf numFmtId="0" fontId="0" fillId="0" borderId="11" xfId="0" applyNumberFormat="1" applyFont="1" applyBorder="1" applyAlignment="1">
      <alignment horizontal="left" wrapText="1"/>
    </xf>
    <xf numFmtId="0" fontId="0"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U117"/>
  <sheetViews>
    <sheetView tabSelected="1" view="pageBreakPreview" zoomScaleSheetLayoutView="100" zoomScalePageLayoutView="0" workbookViewId="0" topLeftCell="A52">
      <selection activeCell="A68" sqref="A68:BQ68"/>
    </sheetView>
  </sheetViews>
  <sheetFormatPr defaultColWidth="9.83203125" defaultRowHeight="11.25"/>
  <cols>
    <col min="1" max="1" width="2.33203125" style="1" customWidth="1"/>
    <col min="2" max="2" width="3.66015625" style="1" customWidth="1"/>
    <col min="3" max="17" width="2.33203125" style="1" customWidth="1"/>
    <col min="18" max="18" width="3.33203125" style="1" customWidth="1"/>
    <col min="19" max="19" width="2.33203125" style="1" customWidth="1"/>
    <col min="20" max="20" width="3.5" style="1" customWidth="1"/>
    <col min="21" max="21" width="2.33203125" style="1" customWidth="1"/>
    <col min="22" max="22" width="3.66015625" style="1" customWidth="1"/>
    <col min="23" max="23" width="2.33203125" style="1" customWidth="1"/>
    <col min="24" max="24" width="3" style="1" customWidth="1"/>
    <col min="25" max="60" width="2.33203125" style="1" customWidth="1"/>
    <col min="61" max="61" width="2.66015625" style="1" customWidth="1"/>
    <col min="62" max="64" width="2.33203125" style="1" customWidth="1"/>
    <col min="65" max="65" width="3.83203125" style="1" customWidth="1"/>
    <col min="66" max="68" width="2.33203125" style="1" customWidth="1"/>
    <col min="69" max="69" width="3.83203125" style="1" customWidth="1"/>
    <col min="70" max="70" width="12.16015625" style="1" customWidth="1"/>
    <col min="71" max="71" width="13.83203125" style="1" customWidth="1"/>
    <col min="72" max="72" width="13.66015625" style="1" customWidth="1"/>
    <col min="73" max="73" width="12.66015625" style="1" customWidth="1"/>
  </cols>
  <sheetData>
    <row r="1" s="2" customFormat="1" ht="11.25" customHeight="1">
      <c r="BD1" s="2" t="s">
        <v>0</v>
      </c>
    </row>
    <row r="2" s="2" customFormat="1" ht="11.25" customHeight="1">
      <c r="BD2" s="2" t="s">
        <v>1</v>
      </c>
    </row>
    <row r="3" s="2" customFormat="1" ht="11.25" customHeight="1">
      <c r="BD3" s="2" t="s">
        <v>2</v>
      </c>
    </row>
    <row r="4" spans="1:73" ht="15.75" customHeight="1">
      <c r="A4" s="7" t="s">
        <v>3</v>
      </c>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c r="BS4"/>
      <c r="BT4"/>
      <c r="BU4"/>
    </row>
    <row r="5" spans="1:73" ht="15.75" customHeight="1">
      <c r="A5" s="8" t="s">
        <v>97</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c r="BS5"/>
      <c r="BT5"/>
      <c r="BU5"/>
    </row>
    <row r="8" spans="1:73" ht="11.25" customHeight="1">
      <c r="A8" s="1" t="s">
        <v>4</v>
      </c>
      <c r="B8" s="57">
        <v>1000000</v>
      </c>
      <c r="C8" s="57"/>
      <c r="D8" s="57"/>
      <c r="E8" s="57"/>
      <c r="F8" s="57"/>
      <c r="G8" s="57"/>
      <c r="H8" s="57"/>
      <c r="I8" s="57"/>
      <c r="J8" s="58"/>
      <c r="K8" s="59" t="s">
        <v>5</v>
      </c>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c r="BS8"/>
      <c r="BT8"/>
      <c r="BU8"/>
    </row>
    <row r="9" spans="1:73" ht="11.25" customHeight="1">
      <c r="A9"/>
      <c r="B9" s="60" t="s">
        <v>6</v>
      </c>
      <c r="C9" s="60"/>
      <c r="D9" s="60"/>
      <c r="E9" s="60"/>
      <c r="F9" s="60"/>
      <c r="G9" s="60"/>
      <c r="H9" s="60"/>
      <c r="I9" s="60"/>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c r="BS9"/>
      <c r="BT9"/>
      <c r="BU9"/>
    </row>
    <row r="10" spans="2:69" ht="11.25">
      <c r="B10" s="61"/>
      <c r="C10" s="61"/>
      <c r="D10" s="61"/>
      <c r="E10" s="61"/>
      <c r="F10" s="61"/>
      <c r="G10" s="61"/>
      <c r="H10" s="61"/>
      <c r="I10" s="61"/>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row>
    <row r="11" spans="1:73" ht="11.25" customHeight="1">
      <c r="A11" s="1" t="s">
        <v>7</v>
      </c>
      <c r="B11" s="63">
        <v>1010000</v>
      </c>
      <c r="C11" s="63"/>
      <c r="D11" s="63"/>
      <c r="E11" s="63"/>
      <c r="F11" s="63"/>
      <c r="G11" s="63"/>
      <c r="H11" s="63"/>
      <c r="I11" s="63"/>
      <c r="J11" s="58"/>
      <c r="K11" s="59" t="s">
        <v>8</v>
      </c>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c r="BS11"/>
      <c r="BT11"/>
      <c r="BU11"/>
    </row>
    <row r="12" spans="1:73" ht="11.25" customHeight="1">
      <c r="A12"/>
      <c r="B12" s="60" t="s">
        <v>6</v>
      </c>
      <c r="C12" s="60"/>
      <c r="D12" s="60"/>
      <c r="E12" s="60"/>
      <c r="F12" s="60"/>
      <c r="G12" s="60"/>
      <c r="H12" s="60"/>
      <c r="I12" s="60"/>
      <c r="J12" s="58"/>
      <c r="K12" s="64" t="s">
        <v>9</v>
      </c>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c r="BS12"/>
      <c r="BT12"/>
      <c r="BU12"/>
    </row>
    <row r="13" spans="2:69" ht="11.25">
      <c r="B13" s="61"/>
      <c r="C13" s="61"/>
      <c r="D13" s="61"/>
      <c r="E13" s="61"/>
      <c r="F13" s="61"/>
      <c r="G13" s="61"/>
      <c r="H13" s="61"/>
      <c r="I13" s="61"/>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row>
    <row r="14" spans="1:73" ht="11.25" customHeight="1">
      <c r="A14" s="1" t="s">
        <v>10</v>
      </c>
      <c r="B14" s="65">
        <v>1011030</v>
      </c>
      <c r="C14" s="65"/>
      <c r="D14" s="65"/>
      <c r="E14" s="65"/>
      <c r="F14" s="65"/>
      <c r="G14" s="65"/>
      <c r="H14" s="65"/>
      <c r="I14" s="65"/>
      <c r="J14" s="58"/>
      <c r="K14" s="66">
        <v>921</v>
      </c>
      <c r="L14" s="66"/>
      <c r="M14" s="66"/>
      <c r="N14" s="66"/>
      <c r="O14" s="66"/>
      <c r="P14" s="66"/>
      <c r="Q14" s="66"/>
      <c r="R14" s="58"/>
      <c r="S14" s="67" t="s">
        <v>96</v>
      </c>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c r="BS14" s="55"/>
      <c r="BT14" s="55"/>
      <c r="BU14" s="55"/>
    </row>
    <row r="15" spans="1:73" ht="11.25" customHeight="1">
      <c r="A15"/>
      <c r="B15" s="10" t="s">
        <v>6</v>
      </c>
      <c r="C15" s="10"/>
      <c r="D15" s="10"/>
      <c r="E15" s="10"/>
      <c r="F15" s="10"/>
      <c r="G15" s="10"/>
      <c r="H15" s="10"/>
      <c r="I15" s="10"/>
      <c r="J15"/>
      <c r="K15" s="9" t="s">
        <v>11</v>
      </c>
      <c r="L15" s="9"/>
      <c r="M15" s="9"/>
      <c r="N15" s="9"/>
      <c r="O15" s="9"/>
      <c r="P15" s="9"/>
      <c r="Q15" s="9"/>
      <c r="R15"/>
      <c r="S15" s="9" t="s">
        <v>12</v>
      </c>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c r="BS15"/>
      <c r="BT15"/>
      <c r="BU15"/>
    </row>
    <row r="16" spans="1:73" ht="11.2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row>
    <row r="17" spans="1:73" ht="11.25" customHeight="1">
      <c r="A17" s="1" t="s">
        <v>13</v>
      </c>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s="1" t="s">
        <v>14</v>
      </c>
      <c r="BO17"/>
      <c r="BP17"/>
      <c r="BQ17"/>
      <c r="BR17"/>
      <c r="BS17"/>
      <c r="BT17"/>
      <c r="BU17"/>
    </row>
    <row r="18" spans="1:73" ht="11.25" customHeight="1">
      <c r="A18" s="11" t="s">
        <v>15</v>
      </c>
      <c r="B18" s="11"/>
      <c r="C18" s="11"/>
      <c r="D18" s="11"/>
      <c r="E18" s="11"/>
      <c r="F18" s="11"/>
      <c r="G18" s="11"/>
      <c r="H18" s="11"/>
      <c r="I18" s="11"/>
      <c r="J18" s="11"/>
      <c r="K18" s="11"/>
      <c r="L18" s="11"/>
      <c r="M18" s="11"/>
      <c r="N18" s="11"/>
      <c r="O18" s="11"/>
      <c r="P18" s="11"/>
      <c r="Q18" s="11"/>
      <c r="R18" s="11"/>
      <c r="S18" s="11"/>
      <c r="T18" s="11"/>
      <c r="U18" s="11"/>
      <c r="V18" s="11"/>
      <c r="W18" s="11"/>
      <c r="X18" s="11" t="s">
        <v>16</v>
      </c>
      <c r="Y18" s="11"/>
      <c r="Z18" s="11"/>
      <c r="AA18" s="11"/>
      <c r="AB18" s="11"/>
      <c r="AC18" s="11"/>
      <c r="AD18" s="11"/>
      <c r="AE18" s="11"/>
      <c r="AF18" s="11"/>
      <c r="AG18" s="11"/>
      <c r="AH18" s="11"/>
      <c r="AI18" s="11"/>
      <c r="AJ18" s="11"/>
      <c r="AK18" s="11"/>
      <c r="AL18" s="11"/>
      <c r="AM18" s="11"/>
      <c r="AN18" s="11"/>
      <c r="AO18" s="11"/>
      <c r="AP18" s="11"/>
      <c r="AQ18" s="11"/>
      <c r="AR18" s="11"/>
      <c r="AS18" s="11"/>
      <c r="AT18" s="11"/>
      <c r="AU18" s="11" t="s">
        <v>17</v>
      </c>
      <c r="AV18" s="11"/>
      <c r="AW18" s="11"/>
      <c r="AX18" s="11"/>
      <c r="AY18" s="11"/>
      <c r="AZ18" s="11"/>
      <c r="BA18" s="11"/>
      <c r="BB18" s="11"/>
      <c r="BC18" s="11"/>
      <c r="BD18" s="11"/>
      <c r="BE18" s="11"/>
      <c r="BF18" s="11"/>
      <c r="BG18" s="11"/>
      <c r="BH18" s="11"/>
      <c r="BI18" s="11"/>
      <c r="BJ18" s="11"/>
      <c r="BK18" s="11"/>
      <c r="BL18" s="11"/>
      <c r="BM18" s="11"/>
      <c r="BN18" s="11"/>
      <c r="BO18" s="11"/>
      <c r="BP18" s="11"/>
      <c r="BQ18" s="11"/>
      <c r="BR18"/>
      <c r="BS18"/>
      <c r="BT18"/>
      <c r="BU18"/>
    </row>
    <row r="19" spans="1:73" ht="11.25" customHeight="1">
      <c r="A19" s="11" t="s">
        <v>18</v>
      </c>
      <c r="B19" s="11"/>
      <c r="C19" s="11"/>
      <c r="D19" s="11"/>
      <c r="E19" s="11"/>
      <c r="F19" s="11"/>
      <c r="G19" s="11"/>
      <c r="H19" s="11"/>
      <c r="I19" s="11" t="s">
        <v>19</v>
      </c>
      <c r="J19" s="11"/>
      <c r="K19" s="11"/>
      <c r="L19" s="11"/>
      <c r="M19" s="11"/>
      <c r="N19" s="11"/>
      <c r="O19" s="11"/>
      <c r="P19" s="11" t="s">
        <v>20</v>
      </c>
      <c r="Q19" s="11"/>
      <c r="R19" s="11"/>
      <c r="S19" s="11"/>
      <c r="T19" s="11"/>
      <c r="U19" s="11"/>
      <c r="V19" s="11"/>
      <c r="W19" s="11"/>
      <c r="X19" s="11" t="s">
        <v>18</v>
      </c>
      <c r="Y19" s="11"/>
      <c r="Z19" s="11"/>
      <c r="AA19" s="11"/>
      <c r="AB19" s="11"/>
      <c r="AC19" s="11"/>
      <c r="AD19" s="11"/>
      <c r="AE19" s="11" t="s">
        <v>19</v>
      </c>
      <c r="AF19" s="11"/>
      <c r="AG19" s="11"/>
      <c r="AH19" s="11"/>
      <c r="AI19" s="11"/>
      <c r="AJ19" s="11"/>
      <c r="AK19" s="11"/>
      <c r="AL19" s="11" t="s">
        <v>20</v>
      </c>
      <c r="AM19" s="11"/>
      <c r="AN19" s="11"/>
      <c r="AO19" s="11"/>
      <c r="AP19" s="11"/>
      <c r="AQ19" s="11"/>
      <c r="AR19" s="11"/>
      <c r="AS19" s="11"/>
      <c r="AT19" s="11"/>
      <c r="AU19" s="11" t="s">
        <v>18</v>
      </c>
      <c r="AV19" s="11"/>
      <c r="AW19" s="11"/>
      <c r="AX19" s="11"/>
      <c r="AY19" s="11"/>
      <c r="AZ19" s="11"/>
      <c r="BA19" s="11"/>
      <c r="BB19" s="11" t="s">
        <v>19</v>
      </c>
      <c r="BC19" s="11"/>
      <c r="BD19" s="11"/>
      <c r="BE19" s="11"/>
      <c r="BF19" s="11"/>
      <c r="BG19" s="11"/>
      <c r="BH19" s="11"/>
      <c r="BI19" s="11" t="s">
        <v>20</v>
      </c>
      <c r="BJ19" s="11"/>
      <c r="BK19" s="11"/>
      <c r="BL19" s="11"/>
      <c r="BM19" s="11"/>
      <c r="BN19" s="11"/>
      <c r="BO19" s="11"/>
      <c r="BP19" s="11"/>
      <c r="BQ19" s="11"/>
      <c r="BR19"/>
      <c r="BS19"/>
      <c r="BT19"/>
      <c r="BU19"/>
    </row>
    <row r="20" spans="1:73" ht="11.25" customHeight="1">
      <c r="A20" s="12">
        <v>1</v>
      </c>
      <c r="B20" s="12"/>
      <c r="C20" s="12"/>
      <c r="D20" s="12"/>
      <c r="E20" s="12"/>
      <c r="F20" s="12"/>
      <c r="G20" s="12"/>
      <c r="H20" s="12"/>
      <c r="I20" s="12">
        <v>2</v>
      </c>
      <c r="J20" s="12"/>
      <c r="K20" s="12"/>
      <c r="L20" s="12"/>
      <c r="M20" s="12"/>
      <c r="N20" s="12"/>
      <c r="O20" s="12"/>
      <c r="P20" s="12">
        <v>3</v>
      </c>
      <c r="Q20" s="12"/>
      <c r="R20" s="12"/>
      <c r="S20" s="12"/>
      <c r="T20" s="12"/>
      <c r="U20" s="12"/>
      <c r="V20" s="12"/>
      <c r="W20" s="12"/>
      <c r="X20" s="12">
        <v>4</v>
      </c>
      <c r="Y20" s="12"/>
      <c r="Z20" s="12"/>
      <c r="AA20" s="12"/>
      <c r="AB20" s="12"/>
      <c r="AC20" s="12"/>
      <c r="AD20" s="12"/>
      <c r="AE20" s="12">
        <v>5</v>
      </c>
      <c r="AF20" s="12"/>
      <c r="AG20" s="12"/>
      <c r="AH20" s="12"/>
      <c r="AI20" s="12"/>
      <c r="AJ20" s="12"/>
      <c r="AK20" s="12"/>
      <c r="AL20" s="12">
        <v>6</v>
      </c>
      <c r="AM20" s="12"/>
      <c r="AN20" s="12"/>
      <c r="AO20" s="12"/>
      <c r="AP20" s="12"/>
      <c r="AQ20" s="12"/>
      <c r="AR20" s="12"/>
      <c r="AS20" s="12"/>
      <c r="AT20" s="12"/>
      <c r="AU20" s="12">
        <v>7</v>
      </c>
      <c r="AV20" s="12"/>
      <c r="AW20" s="12"/>
      <c r="AX20" s="12"/>
      <c r="AY20" s="12"/>
      <c r="AZ20" s="12"/>
      <c r="BA20" s="12"/>
      <c r="BB20" s="12">
        <v>8</v>
      </c>
      <c r="BC20" s="12"/>
      <c r="BD20" s="12"/>
      <c r="BE20" s="12"/>
      <c r="BF20" s="12"/>
      <c r="BG20" s="12"/>
      <c r="BH20" s="12"/>
      <c r="BI20" s="12">
        <v>9</v>
      </c>
      <c r="BJ20" s="12"/>
      <c r="BK20" s="12"/>
      <c r="BL20" s="12"/>
      <c r="BM20" s="12"/>
      <c r="BN20" s="12"/>
      <c r="BO20" s="12"/>
      <c r="BP20" s="12"/>
      <c r="BQ20" s="12"/>
      <c r="BR20"/>
      <c r="BS20"/>
      <c r="BT20"/>
      <c r="BU20"/>
    </row>
    <row r="21" spans="1:69" s="56" customFormat="1" ht="11.25" customHeight="1">
      <c r="A21" s="68">
        <v>7772.089</v>
      </c>
      <c r="B21" s="68"/>
      <c r="C21" s="68"/>
      <c r="D21" s="68"/>
      <c r="E21" s="68"/>
      <c r="F21" s="68"/>
      <c r="G21" s="68"/>
      <c r="H21" s="68"/>
      <c r="I21" s="69">
        <v>80</v>
      </c>
      <c r="J21" s="69"/>
      <c r="K21" s="69"/>
      <c r="L21" s="69"/>
      <c r="M21" s="69"/>
      <c r="N21" s="69"/>
      <c r="O21" s="69"/>
      <c r="P21" s="70">
        <v>7852.089</v>
      </c>
      <c r="Q21" s="70"/>
      <c r="R21" s="70"/>
      <c r="S21" s="70"/>
      <c r="T21" s="70"/>
      <c r="U21" s="70"/>
      <c r="V21" s="70"/>
      <c r="W21" s="70"/>
      <c r="X21" s="68">
        <v>7688.805</v>
      </c>
      <c r="Y21" s="68"/>
      <c r="Z21" s="68"/>
      <c r="AA21" s="68"/>
      <c r="AB21" s="68"/>
      <c r="AC21" s="68"/>
      <c r="AD21" s="68"/>
      <c r="AE21" s="69">
        <v>82.347</v>
      </c>
      <c r="AF21" s="69"/>
      <c r="AG21" s="69"/>
      <c r="AH21" s="69"/>
      <c r="AI21" s="69"/>
      <c r="AJ21" s="69"/>
      <c r="AK21" s="69"/>
      <c r="AL21" s="70">
        <v>7771.152</v>
      </c>
      <c r="AM21" s="70"/>
      <c r="AN21" s="70"/>
      <c r="AO21" s="70"/>
      <c r="AP21" s="70"/>
      <c r="AQ21" s="70"/>
      <c r="AR21" s="70"/>
      <c r="AS21" s="70"/>
      <c r="AT21" s="70"/>
      <c r="AU21" s="71">
        <v>-83.284</v>
      </c>
      <c r="AV21" s="71"/>
      <c r="AW21" s="71"/>
      <c r="AX21" s="71"/>
      <c r="AY21" s="71"/>
      <c r="AZ21" s="71"/>
      <c r="BA21" s="71"/>
      <c r="BB21" s="71">
        <v>2.347</v>
      </c>
      <c r="BC21" s="71"/>
      <c r="BD21" s="71"/>
      <c r="BE21" s="71"/>
      <c r="BF21" s="71"/>
      <c r="BG21" s="71"/>
      <c r="BH21" s="71"/>
      <c r="BI21" s="71">
        <v>-80.937</v>
      </c>
      <c r="BJ21" s="71"/>
      <c r="BK21" s="71"/>
      <c r="BL21" s="71"/>
      <c r="BM21" s="71"/>
      <c r="BN21" s="71"/>
      <c r="BO21" s="71"/>
      <c r="BP21" s="71"/>
      <c r="BQ21" s="71"/>
    </row>
    <row r="22" spans="1:73" ht="11.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row>
    <row r="23" spans="1:73" ht="11.25" customHeight="1">
      <c r="A23" s="1" t="s">
        <v>21</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s="3" t="s">
        <v>14</v>
      </c>
      <c r="BN23"/>
      <c r="BO23"/>
      <c r="BP23"/>
      <c r="BQ23"/>
      <c r="BR23"/>
      <c r="BS23"/>
      <c r="BT23"/>
      <c r="BU23"/>
    </row>
    <row r="24" spans="1:73" ht="21.75" customHeight="1">
      <c r="A24" s="13" t="s">
        <v>22</v>
      </c>
      <c r="B24" s="13"/>
      <c r="C24" s="16" t="s">
        <v>23</v>
      </c>
      <c r="D24" s="16"/>
      <c r="E24" s="16"/>
      <c r="F24" s="16"/>
      <c r="G24" s="16" t="s">
        <v>24</v>
      </c>
      <c r="H24" s="16"/>
      <c r="I24" s="16"/>
      <c r="J24" s="16"/>
      <c r="K24" s="13" t="s">
        <v>25</v>
      </c>
      <c r="L24" s="13"/>
      <c r="M24" s="13"/>
      <c r="N24" s="13"/>
      <c r="O24" s="13"/>
      <c r="P24" s="13"/>
      <c r="Q24" s="13"/>
      <c r="R24" s="13"/>
      <c r="S24" s="13"/>
      <c r="T24" s="13"/>
      <c r="U24" s="13"/>
      <c r="V24" s="13"/>
      <c r="W24" s="13"/>
      <c r="X24" s="13"/>
      <c r="Y24" s="11" t="s">
        <v>26</v>
      </c>
      <c r="Z24" s="11"/>
      <c r="AA24" s="11"/>
      <c r="AB24" s="11"/>
      <c r="AC24" s="11"/>
      <c r="AD24" s="11"/>
      <c r="AE24" s="11"/>
      <c r="AF24" s="11"/>
      <c r="AG24" s="11"/>
      <c r="AH24" s="11"/>
      <c r="AI24" s="11"/>
      <c r="AJ24" s="11"/>
      <c r="AK24" s="11"/>
      <c r="AL24" s="11"/>
      <c r="AM24" s="11"/>
      <c r="AN24" s="11"/>
      <c r="AO24" s="11"/>
      <c r="AP24" s="11"/>
      <c r="AQ24" s="11" t="s">
        <v>27</v>
      </c>
      <c r="AR24" s="11"/>
      <c r="AS24" s="11"/>
      <c r="AT24" s="11"/>
      <c r="AU24" s="11"/>
      <c r="AV24" s="11"/>
      <c r="AW24" s="11"/>
      <c r="AX24" s="11"/>
      <c r="AY24" s="11"/>
      <c r="AZ24" s="11"/>
      <c r="BA24" s="11"/>
      <c r="BB24" s="11"/>
      <c r="BC24" s="11"/>
      <c r="BD24" s="11"/>
      <c r="BE24" s="11"/>
      <c r="BF24" s="11" t="s">
        <v>17</v>
      </c>
      <c r="BG24" s="11"/>
      <c r="BH24" s="11"/>
      <c r="BI24" s="11"/>
      <c r="BJ24" s="11"/>
      <c r="BK24" s="11"/>
      <c r="BL24" s="11"/>
      <c r="BM24" s="11"/>
      <c r="BN24" s="11"/>
      <c r="BO24" s="11"/>
      <c r="BP24" s="11"/>
      <c r="BQ24" s="11"/>
      <c r="BR24" s="16" t="s">
        <v>28</v>
      </c>
      <c r="BS24" s="16"/>
      <c r="BT24" s="16"/>
      <c r="BU24" s="16"/>
    </row>
    <row r="25" spans="1:73" ht="21.75" customHeight="1">
      <c r="A25" s="14"/>
      <c r="B25" s="15"/>
      <c r="C25" s="17"/>
      <c r="D25" s="18"/>
      <c r="E25" s="18"/>
      <c r="F25" s="19"/>
      <c r="G25" s="17"/>
      <c r="H25" s="18"/>
      <c r="I25" s="18"/>
      <c r="J25" s="19"/>
      <c r="K25" s="14"/>
      <c r="L25" s="20"/>
      <c r="M25" s="20"/>
      <c r="N25" s="20"/>
      <c r="O25" s="20"/>
      <c r="P25" s="20"/>
      <c r="Q25" s="20"/>
      <c r="R25" s="20"/>
      <c r="S25" s="20"/>
      <c r="T25" s="20"/>
      <c r="U25" s="20"/>
      <c r="V25" s="20"/>
      <c r="W25" s="20"/>
      <c r="X25" s="15"/>
      <c r="Y25" s="11" t="s">
        <v>18</v>
      </c>
      <c r="Z25" s="11"/>
      <c r="AA25" s="11"/>
      <c r="AB25" s="11"/>
      <c r="AC25" s="11"/>
      <c r="AD25" s="11"/>
      <c r="AE25" s="11" t="s">
        <v>19</v>
      </c>
      <c r="AF25" s="11"/>
      <c r="AG25" s="11"/>
      <c r="AH25" s="11"/>
      <c r="AI25" s="11"/>
      <c r="AJ25" s="11"/>
      <c r="AK25" s="11" t="s">
        <v>20</v>
      </c>
      <c r="AL25" s="11"/>
      <c r="AM25" s="11"/>
      <c r="AN25" s="11"/>
      <c r="AO25" s="11"/>
      <c r="AP25" s="11"/>
      <c r="AQ25" s="11" t="s">
        <v>18</v>
      </c>
      <c r="AR25" s="11"/>
      <c r="AS25" s="11"/>
      <c r="AT25" s="11"/>
      <c r="AU25" s="11"/>
      <c r="AV25" s="11" t="s">
        <v>19</v>
      </c>
      <c r="AW25" s="11"/>
      <c r="AX25" s="11"/>
      <c r="AY25" s="11"/>
      <c r="AZ25" s="11"/>
      <c r="BA25" s="11" t="s">
        <v>20</v>
      </c>
      <c r="BB25" s="11"/>
      <c r="BC25" s="11"/>
      <c r="BD25" s="11"/>
      <c r="BE25" s="11"/>
      <c r="BF25" s="11" t="s">
        <v>18</v>
      </c>
      <c r="BG25" s="11"/>
      <c r="BH25" s="11"/>
      <c r="BI25" s="11"/>
      <c r="BJ25" s="11" t="s">
        <v>19</v>
      </c>
      <c r="BK25" s="11"/>
      <c r="BL25" s="11"/>
      <c r="BM25" s="11"/>
      <c r="BN25" s="11" t="s">
        <v>20</v>
      </c>
      <c r="BO25" s="11"/>
      <c r="BP25" s="11"/>
      <c r="BQ25" s="11"/>
      <c r="BR25" s="17"/>
      <c r="BS25" s="18"/>
      <c r="BT25" s="18"/>
      <c r="BU25" s="19"/>
    </row>
    <row r="26" spans="1:73" ht="11.25" customHeight="1">
      <c r="A26" s="21">
        <v>1</v>
      </c>
      <c r="B26" s="21"/>
      <c r="C26" s="21">
        <v>2</v>
      </c>
      <c r="D26" s="21"/>
      <c r="E26" s="21"/>
      <c r="F26" s="21"/>
      <c r="G26" s="21">
        <v>3</v>
      </c>
      <c r="H26" s="21"/>
      <c r="I26" s="21"/>
      <c r="J26" s="21"/>
      <c r="K26" s="21">
        <v>4</v>
      </c>
      <c r="L26" s="21"/>
      <c r="M26" s="21"/>
      <c r="N26" s="21"/>
      <c r="O26" s="21"/>
      <c r="P26" s="21"/>
      <c r="Q26" s="21"/>
      <c r="R26" s="21"/>
      <c r="S26" s="21"/>
      <c r="T26" s="21"/>
      <c r="U26" s="21"/>
      <c r="V26" s="21"/>
      <c r="W26" s="21"/>
      <c r="X26" s="21"/>
      <c r="Y26" s="21">
        <v>5</v>
      </c>
      <c r="Z26" s="21"/>
      <c r="AA26" s="21"/>
      <c r="AB26" s="21"/>
      <c r="AC26" s="21"/>
      <c r="AD26" s="21"/>
      <c r="AE26" s="21">
        <v>6</v>
      </c>
      <c r="AF26" s="21"/>
      <c r="AG26" s="21"/>
      <c r="AH26" s="21"/>
      <c r="AI26" s="21"/>
      <c r="AJ26" s="21"/>
      <c r="AK26" s="21">
        <v>7</v>
      </c>
      <c r="AL26" s="21"/>
      <c r="AM26" s="21"/>
      <c r="AN26" s="21"/>
      <c r="AO26" s="21"/>
      <c r="AP26" s="21"/>
      <c r="AQ26" s="21">
        <v>8</v>
      </c>
      <c r="AR26" s="21"/>
      <c r="AS26" s="21"/>
      <c r="AT26" s="21"/>
      <c r="AU26" s="21"/>
      <c r="AV26" s="21">
        <v>9</v>
      </c>
      <c r="AW26" s="21"/>
      <c r="AX26" s="21"/>
      <c r="AY26" s="21"/>
      <c r="AZ26" s="21"/>
      <c r="BA26" s="21">
        <v>10</v>
      </c>
      <c r="BB26" s="21"/>
      <c r="BC26" s="21"/>
      <c r="BD26" s="21"/>
      <c r="BE26" s="21"/>
      <c r="BF26" s="21">
        <v>11</v>
      </c>
      <c r="BG26" s="21"/>
      <c r="BH26" s="21"/>
      <c r="BI26" s="21"/>
      <c r="BJ26" s="21">
        <v>12</v>
      </c>
      <c r="BK26" s="21"/>
      <c r="BL26" s="21"/>
      <c r="BM26" s="21"/>
      <c r="BN26" s="21">
        <v>13</v>
      </c>
      <c r="BO26" s="21"/>
      <c r="BP26" s="21"/>
      <c r="BQ26" s="21"/>
      <c r="BR26" s="21">
        <v>14</v>
      </c>
      <c r="BS26" s="21"/>
      <c r="BT26" s="21"/>
      <c r="BU26" s="21"/>
    </row>
    <row r="27" spans="1:73" s="81" customFormat="1" ht="39" customHeight="1">
      <c r="A27" s="72"/>
      <c r="B27" s="72"/>
      <c r="C27" s="73">
        <f>B14</f>
        <v>1011030</v>
      </c>
      <c r="D27" s="73"/>
      <c r="E27" s="73"/>
      <c r="F27" s="73"/>
      <c r="G27" s="74">
        <v>921</v>
      </c>
      <c r="H27" s="74"/>
      <c r="I27" s="74"/>
      <c r="J27" s="74"/>
      <c r="K27" s="75" t="str">
        <f>S14</f>
        <v>Надання загальної середньої освіти вечiрнiми (змінними) школами</v>
      </c>
      <c r="L27" s="75"/>
      <c r="M27" s="75"/>
      <c r="N27" s="75"/>
      <c r="O27" s="75"/>
      <c r="P27" s="75"/>
      <c r="Q27" s="75"/>
      <c r="R27" s="75"/>
      <c r="S27" s="75"/>
      <c r="T27" s="75"/>
      <c r="U27" s="75"/>
      <c r="V27" s="75"/>
      <c r="W27" s="75"/>
      <c r="X27" s="75"/>
      <c r="Y27" s="76">
        <f>Y28+Y29</f>
        <v>7772.089</v>
      </c>
      <c r="Z27" s="76"/>
      <c r="AA27" s="76"/>
      <c r="AB27" s="76"/>
      <c r="AC27" s="76"/>
      <c r="AD27" s="76"/>
      <c r="AE27" s="77">
        <v>80</v>
      </c>
      <c r="AF27" s="77"/>
      <c r="AG27" s="77"/>
      <c r="AH27" s="77"/>
      <c r="AI27" s="77"/>
      <c r="AJ27" s="77"/>
      <c r="AK27" s="78">
        <f>AK28+AK29+AK30</f>
        <v>7852.089</v>
      </c>
      <c r="AL27" s="78"/>
      <c r="AM27" s="78"/>
      <c r="AN27" s="78"/>
      <c r="AO27" s="78"/>
      <c r="AP27" s="78"/>
      <c r="AQ27" s="76">
        <v>7688.805</v>
      </c>
      <c r="AR27" s="76"/>
      <c r="AS27" s="76"/>
      <c r="AT27" s="76"/>
      <c r="AU27" s="76"/>
      <c r="AV27" s="77">
        <v>82.347</v>
      </c>
      <c r="AW27" s="77"/>
      <c r="AX27" s="77"/>
      <c r="AY27" s="77"/>
      <c r="AZ27" s="77"/>
      <c r="BA27" s="78">
        <v>7771.152</v>
      </c>
      <c r="BB27" s="78"/>
      <c r="BC27" s="78"/>
      <c r="BD27" s="78"/>
      <c r="BE27" s="78"/>
      <c r="BF27" s="79">
        <f>BF28+BF29+BF30</f>
        <v>-83.28400000000033</v>
      </c>
      <c r="BG27" s="79"/>
      <c r="BH27" s="79"/>
      <c r="BI27" s="79"/>
      <c r="BJ27" s="79">
        <v>2.347</v>
      </c>
      <c r="BK27" s="79"/>
      <c r="BL27" s="79"/>
      <c r="BM27" s="79"/>
      <c r="BN27" s="79">
        <f>BF27+BJ27</f>
        <v>-80.93700000000034</v>
      </c>
      <c r="BO27" s="79"/>
      <c r="BP27" s="79"/>
      <c r="BQ27" s="79"/>
      <c r="BR27" s="80"/>
      <c r="BS27" s="80"/>
      <c r="BT27" s="80"/>
      <c r="BU27" s="80"/>
    </row>
    <row r="28" spans="1:73" s="4" customFormat="1" ht="162" customHeight="1">
      <c r="A28" s="82">
        <v>1</v>
      </c>
      <c r="B28" s="82"/>
      <c r="C28" s="83">
        <v>1011030</v>
      </c>
      <c r="D28" s="83"/>
      <c r="E28" s="83"/>
      <c r="F28" s="83"/>
      <c r="G28" s="84">
        <v>921</v>
      </c>
      <c r="H28" s="84"/>
      <c r="I28" s="84"/>
      <c r="J28" s="84"/>
      <c r="K28" s="85" t="s">
        <v>29</v>
      </c>
      <c r="L28" s="85"/>
      <c r="M28" s="85"/>
      <c r="N28" s="85"/>
      <c r="O28" s="85"/>
      <c r="P28" s="85"/>
      <c r="Q28" s="85"/>
      <c r="R28" s="85"/>
      <c r="S28" s="85"/>
      <c r="T28" s="85"/>
      <c r="U28" s="85"/>
      <c r="V28" s="85"/>
      <c r="W28" s="85"/>
      <c r="X28" s="85"/>
      <c r="Y28" s="86">
        <v>7740.643</v>
      </c>
      <c r="Z28" s="86"/>
      <c r="AA28" s="86"/>
      <c r="AB28" s="86"/>
      <c r="AC28" s="86"/>
      <c r="AD28" s="86"/>
      <c r="AE28" s="87"/>
      <c r="AF28" s="87"/>
      <c r="AG28" s="87"/>
      <c r="AH28" s="87"/>
      <c r="AI28" s="87"/>
      <c r="AJ28" s="87"/>
      <c r="AK28" s="86">
        <f>Y28+AE28</f>
        <v>7740.643</v>
      </c>
      <c r="AL28" s="86"/>
      <c r="AM28" s="86"/>
      <c r="AN28" s="86"/>
      <c r="AO28" s="86"/>
      <c r="AP28" s="86"/>
      <c r="AQ28" s="23">
        <v>7674.628</v>
      </c>
      <c r="AR28" s="23"/>
      <c r="AS28" s="23"/>
      <c r="AT28" s="23"/>
      <c r="AU28" s="23"/>
      <c r="AV28" s="24">
        <v>4.815</v>
      </c>
      <c r="AW28" s="24"/>
      <c r="AX28" s="24"/>
      <c r="AY28" s="24"/>
      <c r="AZ28" s="24"/>
      <c r="BA28" s="23">
        <v>7679.443</v>
      </c>
      <c r="BB28" s="23"/>
      <c r="BC28" s="23"/>
      <c r="BD28" s="23"/>
      <c r="BE28" s="23"/>
      <c r="BF28" s="24">
        <f>AQ28-Y28</f>
        <v>-66.01500000000033</v>
      </c>
      <c r="BG28" s="24"/>
      <c r="BH28" s="24"/>
      <c r="BI28" s="24"/>
      <c r="BJ28" s="24">
        <v>4.815</v>
      </c>
      <c r="BK28" s="24"/>
      <c r="BL28" s="24"/>
      <c r="BM28" s="24"/>
      <c r="BN28" s="24">
        <f>BF28+BJ28</f>
        <v>-61.20000000000033</v>
      </c>
      <c r="BO28" s="24"/>
      <c r="BP28" s="24"/>
      <c r="BQ28" s="24"/>
      <c r="BR28" s="25" t="s">
        <v>30</v>
      </c>
      <c r="BS28" s="25"/>
      <c r="BT28" s="25"/>
      <c r="BU28" s="25"/>
    </row>
    <row r="29" spans="1:73" s="4" customFormat="1" ht="33" customHeight="1">
      <c r="A29" s="82">
        <v>2</v>
      </c>
      <c r="B29" s="82"/>
      <c r="C29" s="83">
        <v>1011030</v>
      </c>
      <c r="D29" s="83"/>
      <c r="E29" s="83"/>
      <c r="F29" s="83"/>
      <c r="G29" s="84">
        <v>921</v>
      </c>
      <c r="H29" s="84"/>
      <c r="I29" s="84"/>
      <c r="J29" s="84"/>
      <c r="K29" s="88" t="s">
        <v>31</v>
      </c>
      <c r="L29" s="88"/>
      <c r="M29" s="88"/>
      <c r="N29" s="88"/>
      <c r="O29" s="88"/>
      <c r="P29" s="88"/>
      <c r="Q29" s="88"/>
      <c r="R29" s="88"/>
      <c r="S29" s="88"/>
      <c r="T29" s="88"/>
      <c r="U29" s="88"/>
      <c r="V29" s="88"/>
      <c r="W29" s="88"/>
      <c r="X29" s="88"/>
      <c r="Y29" s="89">
        <v>31.446</v>
      </c>
      <c r="Z29" s="89"/>
      <c r="AA29" s="89"/>
      <c r="AB29" s="89"/>
      <c r="AC29" s="89"/>
      <c r="AD29" s="89"/>
      <c r="AE29" s="90"/>
      <c r="AF29" s="90"/>
      <c r="AG29" s="90"/>
      <c r="AH29" s="90"/>
      <c r="AI29" s="90"/>
      <c r="AJ29" s="90"/>
      <c r="AK29" s="89">
        <f>Y29+AE29</f>
        <v>31.446</v>
      </c>
      <c r="AL29" s="89"/>
      <c r="AM29" s="89"/>
      <c r="AN29" s="89"/>
      <c r="AO29" s="89"/>
      <c r="AP29" s="89"/>
      <c r="AQ29" s="24">
        <v>14.177</v>
      </c>
      <c r="AR29" s="24"/>
      <c r="AS29" s="24"/>
      <c r="AT29" s="24"/>
      <c r="AU29" s="24"/>
      <c r="AV29" s="22"/>
      <c r="AW29" s="22"/>
      <c r="AX29" s="22"/>
      <c r="AY29" s="22"/>
      <c r="AZ29" s="22"/>
      <c r="BA29" s="24">
        <v>14.177</v>
      </c>
      <c r="BB29" s="24"/>
      <c r="BC29" s="24"/>
      <c r="BD29" s="24"/>
      <c r="BE29" s="24"/>
      <c r="BF29" s="24">
        <f>AQ29-Y29</f>
        <v>-17.269000000000002</v>
      </c>
      <c r="BG29" s="24"/>
      <c r="BH29" s="24"/>
      <c r="BI29" s="24"/>
      <c r="BJ29" s="22"/>
      <c r="BK29" s="22"/>
      <c r="BL29" s="22"/>
      <c r="BM29" s="22"/>
      <c r="BN29" s="24">
        <f>BF29+BJ29</f>
        <v>-17.269000000000002</v>
      </c>
      <c r="BO29" s="24"/>
      <c r="BP29" s="24"/>
      <c r="BQ29" s="24"/>
      <c r="BR29" s="25" t="s">
        <v>32</v>
      </c>
      <c r="BS29" s="25"/>
      <c r="BT29" s="25"/>
      <c r="BU29" s="25"/>
    </row>
    <row r="30" spans="1:73" s="4" customFormat="1" ht="45.75" customHeight="1">
      <c r="A30" s="82">
        <v>3</v>
      </c>
      <c r="B30" s="82"/>
      <c r="C30" s="83">
        <v>1011030</v>
      </c>
      <c r="D30" s="83"/>
      <c r="E30" s="83"/>
      <c r="F30" s="83"/>
      <c r="G30" s="84">
        <v>921</v>
      </c>
      <c r="H30" s="84"/>
      <c r="I30" s="84"/>
      <c r="J30" s="84"/>
      <c r="K30" s="88" t="s">
        <v>33</v>
      </c>
      <c r="L30" s="88"/>
      <c r="M30" s="88"/>
      <c r="N30" s="88"/>
      <c r="O30" s="88"/>
      <c r="P30" s="88"/>
      <c r="Q30" s="88"/>
      <c r="R30" s="88"/>
      <c r="S30" s="88"/>
      <c r="T30" s="88"/>
      <c r="U30" s="88"/>
      <c r="V30" s="88"/>
      <c r="W30" s="88"/>
      <c r="X30" s="88"/>
      <c r="Y30" s="87"/>
      <c r="Z30" s="87"/>
      <c r="AA30" s="87"/>
      <c r="AB30" s="87"/>
      <c r="AC30" s="87"/>
      <c r="AD30" s="87"/>
      <c r="AE30" s="89">
        <v>80</v>
      </c>
      <c r="AF30" s="89"/>
      <c r="AG30" s="89"/>
      <c r="AH30" s="89"/>
      <c r="AI30" s="89"/>
      <c r="AJ30" s="89"/>
      <c r="AK30" s="89">
        <v>80</v>
      </c>
      <c r="AL30" s="89"/>
      <c r="AM30" s="89"/>
      <c r="AN30" s="89"/>
      <c r="AO30" s="89"/>
      <c r="AP30" s="89"/>
      <c r="AQ30" s="22"/>
      <c r="AR30" s="22"/>
      <c r="AS30" s="22"/>
      <c r="AT30" s="22"/>
      <c r="AU30" s="22"/>
      <c r="AV30" s="69">
        <v>77.532</v>
      </c>
      <c r="AW30" s="69"/>
      <c r="AX30" s="69"/>
      <c r="AY30" s="69"/>
      <c r="AZ30" s="69"/>
      <c r="BA30" s="69">
        <v>77.532</v>
      </c>
      <c r="BB30" s="69"/>
      <c r="BC30" s="69"/>
      <c r="BD30" s="69"/>
      <c r="BE30" s="69"/>
      <c r="BF30" s="22"/>
      <c r="BG30" s="22"/>
      <c r="BH30" s="22"/>
      <c r="BI30" s="22"/>
      <c r="BJ30" s="24">
        <v>-2.468</v>
      </c>
      <c r="BK30" s="24"/>
      <c r="BL30" s="24"/>
      <c r="BM30" s="24"/>
      <c r="BN30" s="24">
        <f>BF30+BJ30</f>
        <v>-2.468</v>
      </c>
      <c r="BO30" s="24"/>
      <c r="BP30" s="24"/>
      <c r="BQ30" s="24"/>
      <c r="BR30" s="25" t="s">
        <v>34</v>
      </c>
      <c r="BS30" s="25"/>
      <c r="BT30" s="25"/>
      <c r="BU30" s="25"/>
    </row>
    <row r="31" spans="1:73" ht="11.25" customHeight="1">
      <c r="A31" s="91" t="s">
        <v>35</v>
      </c>
      <c r="B31" s="91"/>
      <c r="C31" s="91"/>
      <c r="D31" s="91"/>
      <c r="E31" s="91"/>
      <c r="F31" s="91"/>
      <c r="G31" s="91"/>
      <c r="H31" s="91"/>
      <c r="I31" s="91"/>
      <c r="J31" s="91"/>
      <c r="K31" s="91"/>
      <c r="L31" s="91"/>
      <c r="M31" s="91"/>
      <c r="N31" s="91"/>
      <c r="O31" s="91"/>
      <c r="P31" s="91"/>
      <c r="Q31" s="91"/>
      <c r="R31" s="91"/>
      <c r="S31" s="91"/>
      <c r="T31" s="91"/>
      <c r="U31" s="91"/>
      <c r="V31" s="91"/>
      <c r="W31" s="91"/>
      <c r="X31" s="91"/>
      <c r="Y31" s="92">
        <v>7772.089</v>
      </c>
      <c r="Z31" s="92"/>
      <c r="AA31" s="92"/>
      <c r="AB31" s="92"/>
      <c r="AC31" s="92"/>
      <c r="AD31" s="92"/>
      <c r="AE31" s="93">
        <v>80</v>
      </c>
      <c r="AF31" s="93"/>
      <c r="AG31" s="93"/>
      <c r="AH31" s="93"/>
      <c r="AI31" s="93"/>
      <c r="AJ31" s="93"/>
      <c r="AK31" s="92">
        <v>7852.089</v>
      </c>
      <c r="AL31" s="92"/>
      <c r="AM31" s="92"/>
      <c r="AN31" s="92"/>
      <c r="AO31" s="92"/>
      <c r="AP31" s="92"/>
      <c r="AQ31" s="26">
        <v>7688.805</v>
      </c>
      <c r="AR31" s="26"/>
      <c r="AS31" s="26"/>
      <c r="AT31" s="26"/>
      <c r="AU31" s="26"/>
      <c r="AV31" s="27">
        <v>82.347</v>
      </c>
      <c r="AW31" s="27"/>
      <c r="AX31" s="27"/>
      <c r="AY31" s="27"/>
      <c r="AZ31" s="27"/>
      <c r="BA31" s="26">
        <v>7771.152</v>
      </c>
      <c r="BB31" s="26"/>
      <c r="BC31" s="26"/>
      <c r="BD31" s="26"/>
      <c r="BE31" s="26"/>
      <c r="BF31" s="27">
        <f>BF28+BF29</f>
        <v>-83.28400000000033</v>
      </c>
      <c r="BG31" s="27"/>
      <c r="BH31" s="27"/>
      <c r="BI31" s="27"/>
      <c r="BJ31" s="27">
        <v>2.347</v>
      </c>
      <c r="BK31" s="27"/>
      <c r="BL31" s="27"/>
      <c r="BM31" s="27"/>
      <c r="BN31" s="27">
        <v>-80.937</v>
      </c>
      <c r="BO31" s="27"/>
      <c r="BP31" s="27"/>
      <c r="BQ31" s="27"/>
      <c r="BR31"/>
      <c r="BS31"/>
      <c r="BT31"/>
      <c r="BU31"/>
    </row>
    <row r="32" spans="1:73" ht="11.2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row>
    <row r="33" spans="1:73" ht="11.25" customHeight="1" hidden="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row>
    <row r="34" spans="1:73" ht="11.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row>
    <row r="35" spans="1:73" ht="11.25" customHeight="1">
      <c r="A35" s="1" t="s">
        <v>36</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s="1" t="s">
        <v>14</v>
      </c>
      <c r="BN35"/>
      <c r="BO35"/>
      <c r="BP35"/>
      <c r="BQ35"/>
      <c r="BR35"/>
      <c r="BS35"/>
      <c r="BT35"/>
      <c r="BU35"/>
    </row>
    <row r="36" spans="1:73" ht="21.75" customHeight="1">
      <c r="A36" s="13" t="s">
        <v>37</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1" t="s">
        <v>26</v>
      </c>
      <c r="AC36" s="11"/>
      <c r="AD36" s="11"/>
      <c r="AE36" s="11"/>
      <c r="AF36" s="11"/>
      <c r="AG36" s="11"/>
      <c r="AH36" s="11"/>
      <c r="AI36" s="11"/>
      <c r="AJ36" s="11"/>
      <c r="AK36" s="11"/>
      <c r="AL36" s="11"/>
      <c r="AM36" s="11"/>
      <c r="AN36" s="11"/>
      <c r="AO36" s="11"/>
      <c r="AP36" s="11"/>
      <c r="AQ36" s="11" t="s">
        <v>27</v>
      </c>
      <c r="AR36" s="11"/>
      <c r="AS36" s="11"/>
      <c r="AT36" s="11"/>
      <c r="AU36" s="11"/>
      <c r="AV36" s="11"/>
      <c r="AW36" s="11"/>
      <c r="AX36" s="11"/>
      <c r="AY36" s="11"/>
      <c r="AZ36" s="11"/>
      <c r="BA36" s="11"/>
      <c r="BB36" s="11"/>
      <c r="BC36" s="11"/>
      <c r="BD36" s="11"/>
      <c r="BE36" s="11"/>
      <c r="BF36" s="11" t="s">
        <v>17</v>
      </c>
      <c r="BG36" s="11"/>
      <c r="BH36" s="11"/>
      <c r="BI36" s="11"/>
      <c r="BJ36" s="11"/>
      <c r="BK36" s="11"/>
      <c r="BL36" s="11"/>
      <c r="BM36" s="11"/>
      <c r="BN36" s="11"/>
      <c r="BO36" s="11"/>
      <c r="BP36" s="11"/>
      <c r="BQ36" s="11"/>
      <c r="BR36" s="16" t="s">
        <v>28</v>
      </c>
      <c r="BS36" s="16"/>
      <c r="BT36" s="16"/>
      <c r="BU36" s="16"/>
    </row>
    <row r="37" spans="1:73" ht="21.75" customHeight="1">
      <c r="A37" s="14"/>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15"/>
      <c r="AB37" s="11" t="s">
        <v>18</v>
      </c>
      <c r="AC37" s="11"/>
      <c r="AD37" s="11"/>
      <c r="AE37" s="11"/>
      <c r="AF37" s="11"/>
      <c r="AG37" s="11" t="s">
        <v>19</v>
      </c>
      <c r="AH37" s="11"/>
      <c r="AI37" s="11"/>
      <c r="AJ37" s="11"/>
      <c r="AK37" s="11"/>
      <c r="AL37" s="11" t="s">
        <v>20</v>
      </c>
      <c r="AM37" s="11"/>
      <c r="AN37" s="11"/>
      <c r="AO37" s="11"/>
      <c r="AP37" s="11"/>
      <c r="AQ37" s="11" t="s">
        <v>18</v>
      </c>
      <c r="AR37" s="11"/>
      <c r="AS37" s="11"/>
      <c r="AT37" s="11"/>
      <c r="AU37" s="11"/>
      <c r="AV37" s="11" t="s">
        <v>19</v>
      </c>
      <c r="AW37" s="11"/>
      <c r="AX37" s="11"/>
      <c r="AY37" s="11"/>
      <c r="AZ37" s="11"/>
      <c r="BA37" s="11" t="s">
        <v>20</v>
      </c>
      <c r="BB37" s="11"/>
      <c r="BC37" s="11"/>
      <c r="BD37" s="11"/>
      <c r="BE37" s="11"/>
      <c r="BF37" s="11" t="s">
        <v>18</v>
      </c>
      <c r="BG37" s="11"/>
      <c r="BH37" s="11"/>
      <c r="BI37" s="11"/>
      <c r="BJ37" s="11" t="s">
        <v>19</v>
      </c>
      <c r="BK37" s="11"/>
      <c r="BL37" s="11"/>
      <c r="BM37" s="11"/>
      <c r="BN37" s="11" t="s">
        <v>20</v>
      </c>
      <c r="BO37" s="11"/>
      <c r="BP37" s="11"/>
      <c r="BQ37" s="11"/>
      <c r="BR37" s="17"/>
      <c r="BS37" s="18"/>
      <c r="BT37" s="18"/>
      <c r="BU37" s="19"/>
    </row>
    <row r="38" spans="1:73" ht="11.25" customHeight="1">
      <c r="A38" s="21">
        <v>1</v>
      </c>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v>2</v>
      </c>
      <c r="AC38" s="21"/>
      <c r="AD38" s="21"/>
      <c r="AE38" s="21"/>
      <c r="AF38" s="21"/>
      <c r="AG38" s="21">
        <v>3</v>
      </c>
      <c r="AH38" s="21"/>
      <c r="AI38" s="21"/>
      <c r="AJ38" s="21"/>
      <c r="AK38" s="21"/>
      <c r="AL38" s="21">
        <v>4</v>
      </c>
      <c r="AM38" s="21"/>
      <c r="AN38" s="21"/>
      <c r="AO38" s="21"/>
      <c r="AP38" s="21"/>
      <c r="AQ38" s="21">
        <v>5</v>
      </c>
      <c r="AR38" s="21"/>
      <c r="AS38" s="21"/>
      <c r="AT38" s="21"/>
      <c r="AU38" s="21"/>
      <c r="AV38" s="21">
        <v>6</v>
      </c>
      <c r="AW38" s="21"/>
      <c r="AX38" s="21"/>
      <c r="AY38" s="21"/>
      <c r="AZ38" s="21"/>
      <c r="BA38" s="21">
        <v>7</v>
      </c>
      <c r="BB38" s="21"/>
      <c r="BC38" s="21"/>
      <c r="BD38" s="21"/>
      <c r="BE38" s="21"/>
      <c r="BF38" s="21">
        <v>8</v>
      </c>
      <c r="BG38" s="21"/>
      <c r="BH38" s="21"/>
      <c r="BI38" s="21"/>
      <c r="BJ38" s="21">
        <v>9</v>
      </c>
      <c r="BK38" s="21"/>
      <c r="BL38" s="21"/>
      <c r="BM38" s="21"/>
      <c r="BN38" s="21">
        <v>10</v>
      </c>
      <c r="BO38" s="21"/>
      <c r="BP38" s="21"/>
      <c r="BQ38" s="21"/>
      <c r="BR38" s="21">
        <v>11</v>
      </c>
      <c r="BS38" s="21"/>
      <c r="BT38" s="21"/>
      <c r="BU38" s="21"/>
    </row>
    <row r="39" spans="1:73" s="5" customFormat="1" ht="11.25" customHeight="1">
      <c r="A39" s="28" t="s">
        <v>38</v>
      </c>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8"/>
      <c r="BS39" s="28"/>
      <c r="BT39" s="28"/>
      <c r="BU39" s="28"/>
    </row>
    <row r="40" s="1" customFormat="1" ht="11.25" customHeight="1"/>
    <row r="41" spans="1:73" ht="11.25" customHeight="1">
      <c r="A41" s="1" t="s">
        <v>39</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row>
    <row r="42" spans="1:73" ht="32.25" customHeight="1">
      <c r="A42" s="11" t="s">
        <v>22</v>
      </c>
      <c r="B42" s="11"/>
      <c r="C42" s="30" t="s">
        <v>23</v>
      </c>
      <c r="D42" s="30"/>
      <c r="E42" s="30"/>
      <c r="F42" s="30"/>
      <c r="G42" s="30"/>
      <c r="H42" s="31" t="s">
        <v>40</v>
      </c>
      <c r="I42" s="31"/>
      <c r="J42" s="31"/>
      <c r="K42" s="31"/>
      <c r="L42" s="31"/>
      <c r="M42" s="31"/>
      <c r="N42" s="31"/>
      <c r="O42" s="31"/>
      <c r="P42" s="31"/>
      <c r="Q42" s="31"/>
      <c r="R42" s="31"/>
      <c r="S42" s="31"/>
      <c r="T42" s="31"/>
      <c r="U42" s="31"/>
      <c r="V42" s="31"/>
      <c r="W42" s="31"/>
      <c r="X42" s="31"/>
      <c r="Y42" s="31"/>
      <c r="Z42" s="31"/>
      <c r="AA42" s="31"/>
      <c r="AB42" s="31"/>
      <c r="AC42" s="31"/>
      <c r="AD42" s="32" t="s">
        <v>41</v>
      </c>
      <c r="AE42" s="32"/>
      <c r="AF42" s="32"/>
      <c r="AG42" s="11" t="s">
        <v>42</v>
      </c>
      <c r="AH42" s="11"/>
      <c r="AI42" s="11"/>
      <c r="AJ42" s="11"/>
      <c r="AK42" s="11"/>
      <c r="AL42" s="11"/>
      <c r="AM42" s="11"/>
      <c r="AN42" s="11"/>
      <c r="AO42" s="11" t="s">
        <v>26</v>
      </c>
      <c r="AP42" s="11"/>
      <c r="AQ42" s="11"/>
      <c r="AR42" s="11"/>
      <c r="AS42" s="11"/>
      <c r="AT42" s="11"/>
      <c r="AU42" s="11"/>
      <c r="AV42" s="11"/>
      <c r="AW42" s="11"/>
      <c r="AX42" s="11"/>
      <c r="AY42" s="11" t="s">
        <v>43</v>
      </c>
      <c r="AZ42" s="11"/>
      <c r="BA42" s="11"/>
      <c r="BB42" s="11"/>
      <c r="BC42" s="11"/>
      <c r="BD42" s="11"/>
      <c r="BE42" s="11"/>
      <c r="BF42" s="11"/>
      <c r="BG42" s="11"/>
      <c r="BH42" s="11"/>
      <c r="BI42" s="11" t="s">
        <v>17</v>
      </c>
      <c r="BJ42" s="11"/>
      <c r="BK42" s="11"/>
      <c r="BL42" s="11"/>
      <c r="BM42" s="11"/>
      <c r="BN42" s="11"/>
      <c r="BO42" s="11"/>
      <c r="BP42" s="11"/>
      <c r="BQ42" s="11"/>
      <c r="BR42"/>
      <c r="BS42"/>
      <c r="BT42"/>
      <c r="BU42"/>
    </row>
    <row r="43" spans="1:73" ht="11.25" customHeight="1">
      <c r="A43" s="12">
        <v>1</v>
      </c>
      <c r="B43" s="12"/>
      <c r="C43" s="12">
        <v>2</v>
      </c>
      <c r="D43" s="12"/>
      <c r="E43" s="12"/>
      <c r="F43" s="12"/>
      <c r="G43" s="12"/>
      <c r="H43" s="33">
        <v>3</v>
      </c>
      <c r="I43" s="33"/>
      <c r="J43" s="33"/>
      <c r="K43" s="33"/>
      <c r="L43" s="33"/>
      <c r="M43" s="33"/>
      <c r="N43" s="33"/>
      <c r="O43" s="33"/>
      <c r="P43" s="33"/>
      <c r="Q43" s="33"/>
      <c r="R43" s="33"/>
      <c r="S43" s="33"/>
      <c r="T43" s="33"/>
      <c r="U43" s="33"/>
      <c r="V43" s="33"/>
      <c r="W43" s="33"/>
      <c r="X43" s="33"/>
      <c r="Y43" s="33"/>
      <c r="Z43" s="33"/>
      <c r="AA43" s="33"/>
      <c r="AB43" s="33"/>
      <c r="AC43" s="33"/>
      <c r="AD43" s="12">
        <v>4</v>
      </c>
      <c r="AE43" s="12"/>
      <c r="AF43" s="12"/>
      <c r="AG43" s="12">
        <v>5</v>
      </c>
      <c r="AH43" s="12"/>
      <c r="AI43" s="12"/>
      <c r="AJ43" s="12"/>
      <c r="AK43" s="12"/>
      <c r="AL43" s="12"/>
      <c r="AM43" s="12"/>
      <c r="AN43" s="12"/>
      <c r="AO43" s="34">
        <v>6</v>
      </c>
      <c r="AP43" s="34"/>
      <c r="AQ43" s="34"/>
      <c r="AR43" s="34"/>
      <c r="AS43" s="34"/>
      <c r="AT43" s="34"/>
      <c r="AU43" s="34"/>
      <c r="AV43" s="34"/>
      <c r="AW43" s="34"/>
      <c r="AX43" s="34"/>
      <c r="AY43" s="12">
        <v>7</v>
      </c>
      <c r="AZ43" s="12"/>
      <c r="BA43" s="12"/>
      <c r="BB43" s="12"/>
      <c r="BC43" s="12"/>
      <c r="BD43" s="12"/>
      <c r="BE43" s="12"/>
      <c r="BF43" s="12"/>
      <c r="BG43" s="12"/>
      <c r="BH43" s="12"/>
      <c r="BI43" s="12">
        <v>8</v>
      </c>
      <c r="BJ43" s="12"/>
      <c r="BK43" s="12"/>
      <c r="BL43" s="12"/>
      <c r="BM43" s="12"/>
      <c r="BN43" s="12"/>
      <c r="BO43" s="12"/>
      <c r="BP43" s="12"/>
      <c r="BQ43" s="12"/>
      <c r="BR43"/>
      <c r="BS43"/>
      <c r="BT43"/>
      <c r="BU43"/>
    </row>
    <row r="44" spans="1:73" ht="12.75" customHeight="1">
      <c r="A44" s="35">
        <v>1</v>
      </c>
      <c r="B44" s="35"/>
      <c r="C44" s="36"/>
      <c r="D44" s="36"/>
      <c r="E44" s="36"/>
      <c r="F44" s="36"/>
      <c r="G44" s="36"/>
      <c r="H44" s="37" t="s">
        <v>29</v>
      </c>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c r="BS44"/>
      <c r="BT44"/>
      <c r="BU44"/>
    </row>
    <row r="45" spans="1:73" ht="12" customHeight="1">
      <c r="A45" s="38" t="s">
        <v>44</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c r="BS45"/>
      <c r="BT45"/>
      <c r="BU45"/>
    </row>
    <row r="46" spans="1:73" ht="12" customHeight="1">
      <c r="A46" s="39">
        <v>1</v>
      </c>
      <c r="B46" s="39"/>
      <c r="C46" s="95">
        <v>1011030</v>
      </c>
      <c r="D46" s="95"/>
      <c r="E46" s="95"/>
      <c r="F46" s="95"/>
      <c r="G46" s="95"/>
      <c r="H46" s="94" t="s">
        <v>98</v>
      </c>
      <c r="I46" s="40"/>
      <c r="J46" s="40"/>
      <c r="K46" s="40"/>
      <c r="L46" s="40"/>
      <c r="M46" s="40"/>
      <c r="N46" s="40"/>
      <c r="O46" s="40"/>
      <c r="P46" s="40"/>
      <c r="Q46" s="40"/>
      <c r="R46" s="40"/>
      <c r="S46" s="40"/>
      <c r="T46" s="40"/>
      <c r="U46" s="40"/>
      <c r="V46" s="40"/>
      <c r="W46" s="40"/>
      <c r="X46" s="40"/>
      <c r="Y46" s="40"/>
      <c r="Z46" s="40"/>
      <c r="AA46" s="40"/>
      <c r="AB46" s="40"/>
      <c r="AC46" s="40"/>
      <c r="AD46" s="40" t="s">
        <v>52</v>
      </c>
      <c r="AE46" s="40"/>
      <c r="AF46" s="40"/>
      <c r="AG46" s="94" t="s">
        <v>101</v>
      </c>
      <c r="AH46" s="40"/>
      <c r="AI46" s="40"/>
      <c r="AJ46" s="40"/>
      <c r="AK46" s="40"/>
      <c r="AL46" s="40"/>
      <c r="AM46" s="40"/>
      <c r="AN46" s="40"/>
      <c r="AO46" s="41">
        <v>3</v>
      </c>
      <c r="AP46" s="41"/>
      <c r="AQ46" s="41"/>
      <c r="AR46" s="41"/>
      <c r="AS46" s="41"/>
      <c r="AT46" s="41"/>
      <c r="AU46" s="41"/>
      <c r="AV46" s="41"/>
      <c r="AW46" s="41"/>
      <c r="AX46" s="41"/>
      <c r="AY46" s="41">
        <v>2</v>
      </c>
      <c r="AZ46" s="41"/>
      <c r="BA46" s="41"/>
      <c r="BB46" s="41"/>
      <c r="BC46" s="41"/>
      <c r="BD46" s="41"/>
      <c r="BE46" s="41"/>
      <c r="BF46" s="41"/>
      <c r="BG46" s="41"/>
      <c r="BH46" s="41"/>
      <c r="BI46" s="41">
        <v>-1</v>
      </c>
      <c r="BJ46" s="41"/>
      <c r="BK46" s="41"/>
      <c r="BL46" s="41"/>
      <c r="BM46" s="41"/>
      <c r="BN46" s="41"/>
      <c r="BO46" s="41"/>
      <c r="BP46" s="41"/>
      <c r="BQ46" s="41"/>
      <c r="BR46"/>
      <c r="BS46" s="96"/>
      <c r="BT46" s="96"/>
      <c r="BU46"/>
    </row>
    <row r="47" spans="1:73" ht="12" customHeight="1">
      <c r="A47" s="39"/>
      <c r="B47" s="39"/>
      <c r="C47" s="95">
        <v>1011030</v>
      </c>
      <c r="D47" s="95"/>
      <c r="E47" s="95"/>
      <c r="F47" s="95"/>
      <c r="G47" s="95"/>
      <c r="H47" s="94" t="s">
        <v>99</v>
      </c>
      <c r="I47" s="40"/>
      <c r="J47" s="40"/>
      <c r="K47" s="40"/>
      <c r="L47" s="40"/>
      <c r="M47" s="40"/>
      <c r="N47" s="40"/>
      <c r="O47" s="40"/>
      <c r="P47" s="40"/>
      <c r="Q47" s="40"/>
      <c r="R47" s="40"/>
      <c r="S47" s="40"/>
      <c r="T47" s="40"/>
      <c r="U47" s="40"/>
      <c r="V47" s="40"/>
      <c r="W47" s="40"/>
      <c r="X47" s="40"/>
      <c r="Y47" s="40"/>
      <c r="Z47" s="40"/>
      <c r="AA47" s="40"/>
      <c r="AB47" s="40"/>
      <c r="AC47" s="40"/>
      <c r="AD47" s="94" t="s">
        <v>52</v>
      </c>
      <c r="AE47" s="40"/>
      <c r="AF47" s="40"/>
      <c r="AG47" s="94" t="s">
        <v>101</v>
      </c>
      <c r="AH47" s="40"/>
      <c r="AI47" s="40"/>
      <c r="AJ47" s="40"/>
      <c r="AK47" s="40"/>
      <c r="AL47" s="40"/>
      <c r="AM47" s="40"/>
      <c r="AN47" s="40"/>
      <c r="AO47" s="41">
        <v>2</v>
      </c>
      <c r="AP47" s="41"/>
      <c r="AQ47" s="41"/>
      <c r="AR47" s="41"/>
      <c r="AS47" s="41"/>
      <c r="AT47" s="41"/>
      <c r="AU47" s="41"/>
      <c r="AV47" s="41"/>
      <c r="AW47" s="41"/>
      <c r="AX47" s="41"/>
      <c r="AY47" s="41">
        <v>1</v>
      </c>
      <c r="AZ47" s="41"/>
      <c r="BA47" s="41"/>
      <c r="BB47" s="41"/>
      <c r="BC47" s="41"/>
      <c r="BD47" s="41"/>
      <c r="BE47" s="41"/>
      <c r="BF47" s="41"/>
      <c r="BG47" s="41"/>
      <c r="BH47" s="41"/>
      <c r="BI47" s="41">
        <v>-1</v>
      </c>
      <c r="BJ47" s="41"/>
      <c r="BK47" s="41"/>
      <c r="BL47" s="41"/>
      <c r="BM47" s="41"/>
      <c r="BN47" s="41"/>
      <c r="BO47" s="41"/>
      <c r="BP47" s="41"/>
      <c r="BQ47" s="41"/>
      <c r="BR47"/>
      <c r="BS47" s="96"/>
      <c r="BT47" s="96"/>
      <c r="BU47"/>
    </row>
    <row r="48" spans="1:73" ht="12" customHeight="1">
      <c r="A48" s="39"/>
      <c r="B48" s="39"/>
      <c r="C48" s="95">
        <v>1011030</v>
      </c>
      <c r="D48" s="95"/>
      <c r="E48" s="95"/>
      <c r="F48" s="95"/>
      <c r="G48" s="95"/>
      <c r="H48" s="94" t="s">
        <v>100</v>
      </c>
      <c r="I48" s="40"/>
      <c r="J48" s="40"/>
      <c r="K48" s="40"/>
      <c r="L48" s="40"/>
      <c r="M48" s="40"/>
      <c r="N48" s="40"/>
      <c r="O48" s="40"/>
      <c r="P48" s="40"/>
      <c r="Q48" s="40"/>
      <c r="R48" s="40"/>
      <c r="S48" s="40"/>
      <c r="T48" s="40"/>
      <c r="U48" s="40"/>
      <c r="V48" s="40"/>
      <c r="W48" s="40"/>
      <c r="X48" s="40"/>
      <c r="Y48" s="40"/>
      <c r="Z48" s="40"/>
      <c r="AA48" s="40"/>
      <c r="AB48" s="40"/>
      <c r="AC48" s="40"/>
      <c r="AD48" s="94" t="s">
        <v>52</v>
      </c>
      <c r="AE48" s="40"/>
      <c r="AF48" s="40"/>
      <c r="AG48" s="94" t="s">
        <v>101</v>
      </c>
      <c r="AH48" s="40"/>
      <c r="AI48" s="40"/>
      <c r="AJ48" s="40"/>
      <c r="AK48" s="40"/>
      <c r="AL48" s="40"/>
      <c r="AM48" s="40"/>
      <c r="AN48" s="40"/>
      <c r="AO48" s="41">
        <v>1</v>
      </c>
      <c r="AP48" s="41"/>
      <c r="AQ48" s="41"/>
      <c r="AR48" s="41"/>
      <c r="AS48" s="41"/>
      <c r="AT48" s="41"/>
      <c r="AU48" s="41"/>
      <c r="AV48" s="41"/>
      <c r="AW48" s="41"/>
      <c r="AX48" s="41"/>
      <c r="AY48" s="41">
        <v>1</v>
      </c>
      <c r="AZ48" s="41"/>
      <c r="BA48" s="41"/>
      <c r="BB48" s="41"/>
      <c r="BC48" s="41"/>
      <c r="BD48" s="41"/>
      <c r="BE48" s="41"/>
      <c r="BF48" s="41"/>
      <c r="BG48" s="41"/>
      <c r="BH48" s="41"/>
      <c r="BI48" s="41"/>
      <c r="BJ48" s="41"/>
      <c r="BK48" s="41"/>
      <c r="BL48" s="41"/>
      <c r="BM48" s="41"/>
      <c r="BN48" s="41"/>
      <c r="BO48" s="41"/>
      <c r="BP48" s="41"/>
      <c r="BQ48" s="41"/>
      <c r="BR48"/>
      <c r="BS48" s="96"/>
      <c r="BT48" s="96"/>
      <c r="BU48"/>
    </row>
    <row r="49" spans="1:73" ht="11.25" customHeight="1">
      <c r="A49" s="5" t="s">
        <v>48</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s="56"/>
      <c r="BT49" s="56"/>
      <c r="BU49"/>
    </row>
    <row r="50" spans="1:73" ht="21.75" customHeight="1">
      <c r="A50" s="42" t="s">
        <v>56</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c r="BS50"/>
      <c r="BT50"/>
      <c r="BU50"/>
    </row>
    <row r="51" spans="1:73" ht="12" customHeight="1">
      <c r="A51" s="39">
        <v>2</v>
      </c>
      <c r="B51" s="39"/>
      <c r="C51" s="95">
        <v>1011030</v>
      </c>
      <c r="D51" s="95"/>
      <c r="E51" s="95"/>
      <c r="F51" s="95"/>
      <c r="G51" s="95"/>
      <c r="H51" s="94" t="s">
        <v>102</v>
      </c>
      <c r="I51" s="40"/>
      <c r="J51" s="40"/>
      <c r="K51" s="40"/>
      <c r="L51" s="40"/>
      <c r="M51" s="40"/>
      <c r="N51" s="40"/>
      <c r="O51" s="40"/>
      <c r="P51" s="40"/>
      <c r="Q51" s="40"/>
      <c r="R51" s="40"/>
      <c r="S51" s="40"/>
      <c r="T51" s="40"/>
      <c r="U51" s="40"/>
      <c r="V51" s="40"/>
      <c r="W51" s="40"/>
      <c r="X51" s="40"/>
      <c r="Y51" s="40"/>
      <c r="Z51" s="40"/>
      <c r="AA51" s="40"/>
      <c r="AB51" s="40"/>
      <c r="AC51" s="40"/>
      <c r="AD51" s="40" t="s">
        <v>52</v>
      </c>
      <c r="AE51" s="40"/>
      <c r="AF51" s="40"/>
      <c r="AG51" s="94" t="s">
        <v>101</v>
      </c>
      <c r="AH51" s="40"/>
      <c r="AI51" s="40"/>
      <c r="AJ51" s="40"/>
      <c r="AK51" s="40"/>
      <c r="AL51" s="40"/>
      <c r="AM51" s="40"/>
      <c r="AN51" s="40"/>
      <c r="AO51" s="41">
        <v>37</v>
      </c>
      <c r="AP51" s="41"/>
      <c r="AQ51" s="41"/>
      <c r="AR51" s="41"/>
      <c r="AS51" s="41"/>
      <c r="AT51" s="41"/>
      <c r="AU51" s="41"/>
      <c r="AV51" s="41"/>
      <c r="AW51" s="41"/>
      <c r="AX51" s="41"/>
      <c r="AY51" s="41">
        <v>36</v>
      </c>
      <c r="AZ51" s="41"/>
      <c r="BA51" s="41"/>
      <c r="BB51" s="41"/>
      <c r="BC51" s="41"/>
      <c r="BD51" s="41"/>
      <c r="BE51" s="41"/>
      <c r="BF51" s="41"/>
      <c r="BG51" s="41"/>
      <c r="BH51" s="41"/>
      <c r="BI51" s="41">
        <v>-1</v>
      </c>
      <c r="BJ51" s="41"/>
      <c r="BK51" s="41"/>
      <c r="BL51" s="41"/>
      <c r="BM51" s="41"/>
      <c r="BN51" s="41"/>
      <c r="BO51" s="41"/>
      <c r="BP51" s="41"/>
      <c r="BQ51" s="41"/>
      <c r="BR51"/>
      <c r="BS51"/>
      <c r="BT51"/>
      <c r="BU51"/>
    </row>
    <row r="52" spans="1:73" ht="12" customHeight="1">
      <c r="A52" s="39"/>
      <c r="B52" s="39"/>
      <c r="C52" s="95">
        <v>1011030</v>
      </c>
      <c r="D52" s="95"/>
      <c r="E52" s="95"/>
      <c r="F52" s="95"/>
      <c r="G52" s="95"/>
      <c r="H52" s="94" t="s">
        <v>99</v>
      </c>
      <c r="I52" s="40"/>
      <c r="J52" s="40"/>
      <c r="K52" s="40"/>
      <c r="L52" s="40"/>
      <c r="M52" s="40"/>
      <c r="N52" s="40"/>
      <c r="O52" s="40"/>
      <c r="P52" s="40"/>
      <c r="Q52" s="40"/>
      <c r="R52" s="40"/>
      <c r="S52" s="40"/>
      <c r="T52" s="40"/>
      <c r="U52" s="40"/>
      <c r="V52" s="40"/>
      <c r="W52" s="40"/>
      <c r="X52" s="40"/>
      <c r="Y52" s="40"/>
      <c r="Z52" s="40"/>
      <c r="AA52" s="40"/>
      <c r="AB52" s="40"/>
      <c r="AC52" s="40"/>
      <c r="AD52" s="94" t="s">
        <v>52</v>
      </c>
      <c r="AE52" s="40"/>
      <c r="AF52" s="40"/>
      <c r="AG52" s="94" t="s">
        <v>101</v>
      </c>
      <c r="AH52" s="40"/>
      <c r="AI52" s="40"/>
      <c r="AJ52" s="40"/>
      <c r="AK52" s="40"/>
      <c r="AL52" s="40"/>
      <c r="AM52" s="40"/>
      <c r="AN52" s="40"/>
      <c r="AO52" s="41">
        <v>12</v>
      </c>
      <c r="AP52" s="41"/>
      <c r="AQ52" s="41"/>
      <c r="AR52" s="41"/>
      <c r="AS52" s="41"/>
      <c r="AT52" s="41"/>
      <c r="AU52" s="41"/>
      <c r="AV52" s="41"/>
      <c r="AW52" s="41"/>
      <c r="AX52" s="41"/>
      <c r="AY52" s="41">
        <v>11</v>
      </c>
      <c r="AZ52" s="41"/>
      <c r="BA52" s="41"/>
      <c r="BB52" s="41"/>
      <c r="BC52" s="41"/>
      <c r="BD52" s="41"/>
      <c r="BE52" s="41"/>
      <c r="BF52" s="41"/>
      <c r="BG52" s="41"/>
      <c r="BH52" s="41"/>
      <c r="BI52" s="41">
        <v>-1</v>
      </c>
      <c r="BJ52" s="41"/>
      <c r="BK52" s="41"/>
      <c r="BL52" s="41"/>
      <c r="BM52" s="41"/>
      <c r="BN52" s="41"/>
      <c r="BO52" s="41"/>
      <c r="BP52" s="41"/>
      <c r="BQ52" s="41"/>
      <c r="BR52"/>
      <c r="BS52" s="96"/>
      <c r="BT52" s="96"/>
      <c r="BU52"/>
    </row>
    <row r="53" spans="1:73" ht="12" customHeight="1">
      <c r="A53" s="39"/>
      <c r="B53" s="39"/>
      <c r="C53" s="95">
        <v>1011030</v>
      </c>
      <c r="D53" s="95"/>
      <c r="E53" s="95"/>
      <c r="F53" s="95"/>
      <c r="G53" s="95"/>
      <c r="H53" s="94" t="s">
        <v>100</v>
      </c>
      <c r="I53" s="40"/>
      <c r="J53" s="40"/>
      <c r="K53" s="40"/>
      <c r="L53" s="40"/>
      <c r="M53" s="40"/>
      <c r="N53" s="40"/>
      <c r="O53" s="40"/>
      <c r="P53" s="40"/>
      <c r="Q53" s="40"/>
      <c r="R53" s="40"/>
      <c r="S53" s="40"/>
      <c r="T53" s="40"/>
      <c r="U53" s="40"/>
      <c r="V53" s="40"/>
      <c r="W53" s="40"/>
      <c r="X53" s="40"/>
      <c r="Y53" s="40"/>
      <c r="Z53" s="40"/>
      <c r="AA53" s="40"/>
      <c r="AB53" s="40"/>
      <c r="AC53" s="40"/>
      <c r="AD53" s="94" t="s">
        <v>52</v>
      </c>
      <c r="AE53" s="40"/>
      <c r="AF53" s="40"/>
      <c r="AG53" s="94" t="s">
        <v>101</v>
      </c>
      <c r="AH53" s="40"/>
      <c r="AI53" s="40"/>
      <c r="AJ53" s="40"/>
      <c r="AK53" s="40"/>
      <c r="AL53" s="40"/>
      <c r="AM53" s="40"/>
      <c r="AN53" s="40"/>
      <c r="AO53" s="41">
        <v>25</v>
      </c>
      <c r="AP53" s="41"/>
      <c r="AQ53" s="41"/>
      <c r="AR53" s="41"/>
      <c r="AS53" s="41"/>
      <c r="AT53" s="41"/>
      <c r="AU53" s="41"/>
      <c r="AV53" s="41"/>
      <c r="AW53" s="41"/>
      <c r="AX53" s="41"/>
      <c r="AY53" s="41">
        <v>25</v>
      </c>
      <c r="AZ53" s="41"/>
      <c r="BA53" s="41"/>
      <c r="BB53" s="41"/>
      <c r="BC53" s="41"/>
      <c r="BD53" s="41"/>
      <c r="BE53" s="41"/>
      <c r="BF53" s="41"/>
      <c r="BG53" s="41"/>
      <c r="BH53" s="41"/>
      <c r="BI53" s="41"/>
      <c r="BJ53" s="41"/>
      <c r="BK53" s="41"/>
      <c r="BL53" s="41"/>
      <c r="BM53" s="41"/>
      <c r="BN53" s="41"/>
      <c r="BO53" s="41"/>
      <c r="BP53" s="41"/>
      <c r="BQ53" s="41"/>
      <c r="BR53"/>
      <c r="BS53" s="96"/>
      <c r="BT53" s="96"/>
      <c r="BU53"/>
    </row>
    <row r="54" spans="1:73" ht="11.25" customHeight="1">
      <c r="A54" s="5" t="s">
        <v>48</v>
      </c>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row>
    <row r="55" spans="1:73" ht="21.75" customHeight="1">
      <c r="A55" s="42" t="s">
        <v>56</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c r="BS55"/>
      <c r="BT55"/>
      <c r="BU55"/>
    </row>
    <row r="56" spans="1:73" ht="12.75" customHeight="1">
      <c r="A56" s="39">
        <v>3</v>
      </c>
      <c r="B56" s="39"/>
      <c r="C56" s="95">
        <v>1011030</v>
      </c>
      <c r="D56" s="95"/>
      <c r="E56" s="95"/>
      <c r="F56" s="95"/>
      <c r="G56" s="95"/>
      <c r="H56" s="40" t="s">
        <v>57</v>
      </c>
      <c r="I56" s="40"/>
      <c r="J56" s="40"/>
      <c r="K56" s="40"/>
      <c r="L56" s="40"/>
      <c r="M56" s="40"/>
      <c r="N56" s="40"/>
      <c r="O56" s="40"/>
      <c r="P56" s="40"/>
      <c r="Q56" s="40"/>
      <c r="R56" s="40"/>
      <c r="S56" s="40"/>
      <c r="T56" s="40"/>
      <c r="U56" s="40"/>
      <c r="V56" s="40"/>
      <c r="W56" s="40"/>
      <c r="X56" s="40"/>
      <c r="Y56" s="40"/>
      <c r="Z56" s="40"/>
      <c r="AA56" s="40"/>
      <c r="AB56" s="40"/>
      <c r="AC56" s="40"/>
      <c r="AD56" s="40" t="s">
        <v>52</v>
      </c>
      <c r="AE56" s="40"/>
      <c r="AF56" s="40"/>
      <c r="AG56" s="40" t="s">
        <v>58</v>
      </c>
      <c r="AH56" s="40"/>
      <c r="AI56" s="40"/>
      <c r="AJ56" s="40"/>
      <c r="AK56" s="40"/>
      <c r="AL56" s="40"/>
      <c r="AM56" s="40"/>
      <c r="AN56" s="40"/>
      <c r="AO56" s="41">
        <v>95.16</v>
      </c>
      <c r="AP56" s="41"/>
      <c r="AQ56" s="41"/>
      <c r="AR56" s="41"/>
      <c r="AS56" s="41"/>
      <c r="AT56" s="41"/>
      <c r="AU56" s="41"/>
      <c r="AV56" s="41"/>
      <c r="AW56" s="41"/>
      <c r="AX56" s="41"/>
      <c r="AY56" s="41">
        <v>89.16</v>
      </c>
      <c r="AZ56" s="41"/>
      <c r="BA56" s="41"/>
      <c r="BB56" s="41"/>
      <c r="BC56" s="41"/>
      <c r="BD56" s="41"/>
      <c r="BE56" s="41"/>
      <c r="BF56" s="41"/>
      <c r="BG56" s="41"/>
      <c r="BH56" s="41"/>
      <c r="BI56" s="41">
        <v>-6</v>
      </c>
      <c r="BJ56" s="41"/>
      <c r="BK56" s="41"/>
      <c r="BL56" s="41"/>
      <c r="BM56" s="41"/>
      <c r="BN56" s="41"/>
      <c r="BO56" s="41"/>
      <c r="BP56" s="41"/>
      <c r="BQ56" s="41"/>
      <c r="BR56"/>
      <c r="BS56"/>
      <c r="BT56"/>
      <c r="BU56"/>
    </row>
    <row r="57" spans="1:73" ht="12" customHeight="1">
      <c r="A57" s="39">
        <v>4</v>
      </c>
      <c r="B57" s="39"/>
      <c r="C57" s="95">
        <v>1011030</v>
      </c>
      <c r="D57" s="95"/>
      <c r="E57" s="95"/>
      <c r="F57" s="95"/>
      <c r="G57" s="95"/>
      <c r="H57" s="40" t="s">
        <v>59</v>
      </c>
      <c r="I57" s="40"/>
      <c r="J57" s="40"/>
      <c r="K57" s="40"/>
      <c r="L57" s="40"/>
      <c r="M57" s="40"/>
      <c r="N57" s="40"/>
      <c r="O57" s="40"/>
      <c r="P57" s="40"/>
      <c r="Q57" s="40"/>
      <c r="R57" s="40"/>
      <c r="S57" s="40"/>
      <c r="T57" s="40"/>
      <c r="U57" s="40"/>
      <c r="V57" s="40"/>
      <c r="W57" s="40"/>
      <c r="X57" s="40"/>
      <c r="Y57" s="40"/>
      <c r="Z57" s="40"/>
      <c r="AA57" s="40"/>
      <c r="AB57" s="40"/>
      <c r="AC57" s="40"/>
      <c r="AD57" s="40" t="s">
        <v>52</v>
      </c>
      <c r="AE57" s="40"/>
      <c r="AF57" s="40"/>
      <c r="AG57" s="40" t="s">
        <v>58</v>
      </c>
      <c r="AH57" s="40"/>
      <c r="AI57" s="40"/>
      <c r="AJ57" s="40"/>
      <c r="AK57" s="40"/>
      <c r="AL57" s="40"/>
      <c r="AM57" s="40"/>
      <c r="AN57" s="40"/>
      <c r="AO57" s="41">
        <v>44.16</v>
      </c>
      <c r="AP57" s="41"/>
      <c r="AQ57" s="41"/>
      <c r="AR57" s="41"/>
      <c r="AS57" s="41"/>
      <c r="AT57" s="41"/>
      <c r="AU57" s="41"/>
      <c r="AV57" s="41"/>
      <c r="AW57" s="41"/>
      <c r="AX57" s="41"/>
      <c r="AY57" s="41">
        <v>45.41</v>
      </c>
      <c r="AZ57" s="41"/>
      <c r="BA57" s="41"/>
      <c r="BB57" s="41"/>
      <c r="BC57" s="41"/>
      <c r="BD57" s="41"/>
      <c r="BE57" s="41"/>
      <c r="BF57" s="41"/>
      <c r="BG57" s="41"/>
      <c r="BH57" s="41"/>
      <c r="BI57" s="41">
        <v>1.25</v>
      </c>
      <c r="BJ57" s="41"/>
      <c r="BK57" s="41"/>
      <c r="BL57" s="41"/>
      <c r="BM57" s="41"/>
      <c r="BN57" s="41"/>
      <c r="BO57" s="41"/>
      <c r="BP57" s="41"/>
      <c r="BQ57" s="41"/>
      <c r="BR57"/>
      <c r="BS57"/>
      <c r="BT57"/>
      <c r="BU57"/>
    </row>
    <row r="58" spans="1:73" ht="21.75" customHeight="1">
      <c r="A58" s="39">
        <v>5</v>
      </c>
      <c r="B58" s="39"/>
      <c r="C58" s="95">
        <v>1011030</v>
      </c>
      <c r="D58" s="95"/>
      <c r="E58" s="95"/>
      <c r="F58" s="95"/>
      <c r="G58" s="95"/>
      <c r="H58" s="40" t="s">
        <v>60</v>
      </c>
      <c r="I58" s="40"/>
      <c r="J58" s="40"/>
      <c r="K58" s="40"/>
      <c r="L58" s="40"/>
      <c r="M58" s="40"/>
      <c r="N58" s="40"/>
      <c r="O58" s="40"/>
      <c r="P58" s="40"/>
      <c r="Q58" s="40"/>
      <c r="R58" s="40"/>
      <c r="S58" s="40"/>
      <c r="T58" s="40"/>
      <c r="U58" s="40"/>
      <c r="V58" s="40"/>
      <c r="W58" s="40"/>
      <c r="X58" s="40"/>
      <c r="Y58" s="40"/>
      <c r="Z58" s="40"/>
      <c r="AA58" s="40"/>
      <c r="AB58" s="40"/>
      <c r="AC58" s="40"/>
      <c r="AD58" s="40" t="s">
        <v>52</v>
      </c>
      <c r="AE58" s="40"/>
      <c r="AF58" s="40"/>
      <c r="AG58" s="40" t="s">
        <v>58</v>
      </c>
      <c r="AH58" s="40"/>
      <c r="AI58" s="40"/>
      <c r="AJ58" s="40"/>
      <c r="AK58" s="40"/>
      <c r="AL58" s="40"/>
      <c r="AM58" s="40"/>
      <c r="AN58" s="40"/>
      <c r="AO58" s="41">
        <v>13.5</v>
      </c>
      <c r="AP58" s="41"/>
      <c r="AQ58" s="41"/>
      <c r="AR58" s="41"/>
      <c r="AS58" s="41"/>
      <c r="AT58" s="41"/>
      <c r="AU58" s="41"/>
      <c r="AV58" s="41"/>
      <c r="AW58" s="41"/>
      <c r="AX58" s="41"/>
      <c r="AY58" s="41">
        <v>11</v>
      </c>
      <c r="AZ58" s="41"/>
      <c r="BA58" s="41"/>
      <c r="BB58" s="41"/>
      <c r="BC58" s="41"/>
      <c r="BD58" s="41"/>
      <c r="BE58" s="41"/>
      <c r="BF58" s="41"/>
      <c r="BG58" s="41"/>
      <c r="BH58" s="41"/>
      <c r="BI58" s="41">
        <v>-2.5</v>
      </c>
      <c r="BJ58" s="41"/>
      <c r="BK58" s="41"/>
      <c r="BL58" s="41"/>
      <c r="BM58" s="41"/>
      <c r="BN58" s="41"/>
      <c r="BO58" s="41"/>
      <c r="BP58" s="41"/>
      <c r="BQ58" s="41"/>
      <c r="BR58"/>
      <c r="BS58"/>
      <c r="BT58"/>
      <c r="BU58"/>
    </row>
    <row r="59" spans="1:73" ht="12" customHeight="1">
      <c r="A59" s="39">
        <v>6</v>
      </c>
      <c r="B59" s="39"/>
      <c r="C59" s="95">
        <v>1011030</v>
      </c>
      <c r="D59" s="95"/>
      <c r="E59" s="95"/>
      <c r="F59" s="95"/>
      <c r="G59" s="95"/>
      <c r="H59" s="40" t="s">
        <v>61</v>
      </c>
      <c r="I59" s="40"/>
      <c r="J59" s="40"/>
      <c r="K59" s="40"/>
      <c r="L59" s="40"/>
      <c r="M59" s="40"/>
      <c r="N59" s="40"/>
      <c r="O59" s="40"/>
      <c r="P59" s="40"/>
      <c r="Q59" s="40"/>
      <c r="R59" s="40"/>
      <c r="S59" s="40"/>
      <c r="T59" s="40"/>
      <c r="U59" s="40"/>
      <c r="V59" s="40"/>
      <c r="W59" s="40"/>
      <c r="X59" s="40"/>
      <c r="Y59" s="40"/>
      <c r="Z59" s="40"/>
      <c r="AA59" s="40"/>
      <c r="AB59" s="40"/>
      <c r="AC59" s="40"/>
      <c r="AD59" s="40" t="s">
        <v>52</v>
      </c>
      <c r="AE59" s="40"/>
      <c r="AF59" s="40"/>
      <c r="AG59" s="40" t="s">
        <v>58</v>
      </c>
      <c r="AH59" s="40"/>
      <c r="AI59" s="40"/>
      <c r="AJ59" s="40"/>
      <c r="AK59" s="40"/>
      <c r="AL59" s="40"/>
      <c r="AM59" s="40"/>
      <c r="AN59" s="40"/>
      <c r="AO59" s="41">
        <v>6.5</v>
      </c>
      <c r="AP59" s="41"/>
      <c r="AQ59" s="41"/>
      <c r="AR59" s="41"/>
      <c r="AS59" s="41"/>
      <c r="AT59" s="41"/>
      <c r="AU59" s="41"/>
      <c r="AV59" s="41"/>
      <c r="AW59" s="41"/>
      <c r="AX59" s="41"/>
      <c r="AY59" s="41">
        <v>7.75</v>
      </c>
      <c r="AZ59" s="41"/>
      <c r="BA59" s="41"/>
      <c r="BB59" s="41"/>
      <c r="BC59" s="41"/>
      <c r="BD59" s="41"/>
      <c r="BE59" s="41"/>
      <c r="BF59" s="41"/>
      <c r="BG59" s="41"/>
      <c r="BH59" s="41"/>
      <c r="BI59" s="41">
        <v>1.25</v>
      </c>
      <c r="BJ59" s="41"/>
      <c r="BK59" s="41"/>
      <c r="BL59" s="41"/>
      <c r="BM59" s="41"/>
      <c r="BN59" s="41"/>
      <c r="BO59" s="41"/>
      <c r="BP59" s="41"/>
      <c r="BQ59" s="41"/>
      <c r="BR59"/>
      <c r="BS59"/>
      <c r="BT59"/>
      <c r="BU59"/>
    </row>
    <row r="60" spans="1:73" ht="12" customHeight="1">
      <c r="A60" s="39">
        <v>7</v>
      </c>
      <c r="B60" s="39"/>
      <c r="C60" s="95">
        <v>1011030</v>
      </c>
      <c r="D60" s="95"/>
      <c r="E60" s="95"/>
      <c r="F60" s="95"/>
      <c r="G60" s="95"/>
      <c r="H60" s="40" t="s">
        <v>62</v>
      </c>
      <c r="I60" s="40"/>
      <c r="J60" s="40"/>
      <c r="K60" s="40"/>
      <c r="L60" s="40"/>
      <c r="M60" s="40"/>
      <c r="N60" s="40"/>
      <c r="O60" s="40"/>
      <c r="P60" s="40"/>
      <c r="Q60" s="40"/>
      <c r="R60" s="40"/>
      <c r="S60" s="40"/>
      <c r="T60" s="40"/>
      <c r="U60" s="40"/>
      <c r="V60" s="40"/>
      <c r="W60" s="40"/>
      <c r="X60" s="40"/>
      <c r="Y60" s="40"/>
      <c r="Z60" s="40"/>
      <c r="AA60" s="40"/>
      <c r="AB60" s="40"/>
      <c r="AC60" s="40"/>
      <c r="AD60" s="40" t="s">
        <v>52</v>
      </c>
      <c r="AE60" s="40"/>
      <c r="AF60" s="40"/>
      <c r="AG60" s="40" t="s">
        <v>58</v>
      </c>
      <c r="AH60" s="40"/>
      <c r="AI60" s="40"/>
      <c r="AJ60" s="40"/>
      <c r="AK60" s="40"/>
      <c r="AL60" s="40"/>
      <c r="AM60" s="40"/>
      <c r="AN60" s="40"/>
      <c r="AO60" s="41">
        <v>31</v>
      </c>
      <c r="AP60" s="41"/>
      <c r="AQ60" s="41"/>
      <c r="AR60" s="41"/>
      <c r="AS60" s="41"/>
      <c r="AT60" s="41"/>
      <c r="AU60" s="41"/>
      <c r="AV60" s="41"/>
      <c r="AW60" s="41"/>
      <c r="AX60" s="41"/>
      <c r="AY60" s="41">
        <v>25</v>
      </c>
      <c r="AZ60" s="41"/>
      <c r="BA60" s="41"/>
      <c r="BB60" s="41"/>
      <c r="BC60" s="41"/>
      <c r="BD60" s="41"/>
      <c r="BE60" s="41"/>
      <c r="BF60" s="41"/>
      <c r="BG60" s="41"/>
      <c r="BH60" s="41"/>
      <c r="BI60" s="41">
        <v>-6</v>
      </c>
      <c r="BJ60" s="41"/>
      <c r="BK60" s="41"/>
      <c r="BL60" s="41"/>
      <c r="BM60" s="41"/>
      <c r="BN60" s="41"/>
      <c r="BO60" s="41"/>
      <c r="BP60" s="41"/>
      <c r="BQ60" s="41"/>
      <c r="BR60"/>
      <c r="BS60"/>
      <c r="BT60"/>
      <c r="BU60"/>
    </row>
    <row r="61" spans="1:73" ht="11.25" customHeight="1">
      <c r="A61" s="5" t="s">
        <v>48</v>
      </c>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row>
    <row r="62" spans="1:73" ht="11.25" customHeight="1">
      <c r="A62" s="42" t="s">
        <v>63</v>
      </c>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c r="BS62"/>
      <c r="BT62"/>
      <c r="BU62"/>
    </row>
    <row r="63" spans="1:73" ht="10.5" customHeight="1">
      <c r="A63" s="39">
        <v>8</v>
      </c>
      <c r="B63" s="39"/>
      <c r="C63" s="95">
        <v>1011030</v>
      </c>
      <c r="D63" s="95"/>
      <c r="E63" s="95"/>
      <c r="F63" s="95"/>
      <c r="G63" s="95"/>
      <c r="H63" s="40" t="s">
        <v>64</v>
      </c>
      <c r="I63" s="40"/>
      <c r="J63" s="40"/>
      <c r="K63" s="40"/>
      <c r="L63" s="40"/>
      <c r="M63" s="40"/>
      <c r="N63" s="40"/>
      <c r="O63" s="40"/>
      <c r="P63" s="40"/>
      <c r="Q63" s="40"/>
      <c r="R63" s="40"/>
      <c r="S63" s="40"/>
      <c r="T63" s="40"/>
      <c r="U63" s="40"/>
      <c r="V63" s="40"/>
      <c r="W63" s="40"/>
      <c r="X63" s="40"/>
      <c r="Y63" s="40"/>
      <c r="Z63" s="40"/>
      <c r="AA63" s="40"/>
      <c r="AB63" s="40"/>
      <c r="AC63" s="40"/>
      <c r="AD63" s="40" t="s">
        <v>46</v>
      </c>
      <c r="AE63" s="40"/>
      <c r="AF63" s="40"/>
      <c r="AG63" s="40" t="s">
        <v>47</v>
      </c>
      <c r="AH63" s="40"/>
      <c r="AI63" s="40"/>
      <c r="AJ63" s="40"/>
      <c r="AK63" s="40"/>
      <c r="AL63" s="40"/>
      <c r="AM63" s="40"/>
      <c r="AN63" s="40"/>
      <c r="AO63" s="97">
        <v>7740.643</v>
      </c>
      <c r="AP63" s="97"/>
      <c r="AQ63" s="97"/>
      <c r="AR63" s="97"/>
      <c r="AS63" s="97"/>
      <c r="AT63" s="97"/>
      <c r="AU63" s="97"/>
      <c r="AV63" s="97"/>
      <c r="AW63" s="97"/>
      <c r="AX63" s="97"/>
      <c r="AY63" s="41">
        <v>7679.443</v>
      </c>
      <c r="AZ63" s="41"/>
      <c r="BA63" s="41"/>
      <c r="BB63" s="41"/>
      <c r="BC63" s="41"/>
      <c r="BD63" s="41"/>
      <c r="BE63" s="41"/>
      <c r="BF63" s="41"/>
      <c r="BG63" s="41"/>
      <c r="BH63" s="41"/>
      <c r="BI63" s="41">
        <f>AY63-AO63</f>
        <v>-61.19999999999982</v>
      </c>
      <c r="BJ63" s="41"/>
      <c r="BK63" s="41"/>
      <c r="BL63" s="41"/>
      <c r="BM63" s="41"/>
      <c r="BN63" s="41"/>
      <c r="BO63" s="41"/>
      <c r="BP63" s="41"/>
      <c r="BQ63" s="41"/>
      <c r="BR63"/>
      <c r="BS63"/>
      <c r="BT63"/>
      <c r="BU63"/>
    </row>
    <row r="64" spans="1:73" ht="11.25" customHeight="1">
      <c r="A64" s="5" t="s">
        <v>48</v>
      </c>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row>
    <row r="65" spans="1:73" ht="42.75" customHeight="1">
      <c r="A65" s="42" t="s">
        <v>65</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c r="BS65"/>
      <c r="BT65"/>
      <c r="BU65"/>
    </row>
    <row r="66" spans="1:73" ht="12" customHeight="1">
      <c r="A66" s="38" t="s">
        <v>50</v>
      </c>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c r="BS66"/>
      <c r="BT66"/>
      <c r="BU66"/>
    </row>
    <row r="67" spans="1:73" ht="12" customHeight="1">
      <c r="A67" s="98">
        <v>1</v>
      </c>
      <c r="B67" s="98"/>
      <c r="C67" s="95">
        <v>1011030</v>
      </c>
      <c r="D67" s="95"/>
      <c r="E67" s="95"/>
      <c r="F67" s="95"/>
      <c r="G67" s="95"/>
      <c r="H67" s="99" t="s">
        <v>66</v>
      </c>
      <c r="I67" s="99"/>
      <c r="J67" s="99"/>
      <c r="K67" s="99"/>
      <c r="L67" s="99"/>
      <c r="M67" s="99"/>
      <c r="N67" s="99"/>
      <c r="O67" s="99"/>
      <c r="P67" s="99"/>
      <c r="Q67" s="99"/>
      <c r="R67" s="99"/>
      <c r="S67" s="99"/>
      <c r="T67" s="99"/>
      <c r="U67" s="99"/>
      <c r="V67" s="99"/>
      <c r="W67" s="99"/>
      <c r="X67" s="99"/>
      <c r="Y67" s="99"/>
      <c r="Z67" s="99"/>
      <c r="AA67" s="99"/>
      <c r="AB67" s="99"/>
      <c r="AC67" s="99"/>
      <c r="AD67" s="99" t="s">
        <v>67</v>
      </c>
      <c r="AE67" s="99"/>
      <c r="AF67" s="99"/>
      <c r="AG67" s="99" t="s">
        <v>47</v>
      </c>
      <c r="AH67" s="99"/>
      <c r="AI67" s="99"/>
      <c r="AJ67" s="99"/>
      <c r="AK67" s="99"/>
      <c r="AL67" s="99"/>
      <c r="AM67" s="99"/>
      <c r="AN67" s="99"/>
      <c r="AO67" s="41">
        <v>968</v>
      </c>
      <c r="AP67" s="41"/>
      <c r="AQ67" s="41"/>
      <c r="AR67" s="41"/>
      <c r="AS67" s="41"/>
      <c r="AT67" s="41"/>
      <c r="AU67" s="41"/>
      <c r="AV67" s="41"/>
      <c r="AW67" s="41"/>
      <c r="AX67" s="41"/>
      <c r="AY67" s="41">
        <v>968</v>
      </c>
      <c r="AZ67" s="41"/>
      <c r="BA67" s="41"/>
      <c r="BB67" s="41"/>
      <c r="BC67" s="41"/>
      <c r="BD67" s="41"/>
      <c r="BE67" s="41"/>
      <c r="BF67" s="41"/>
      <c r="BG67" s="41"/>
      <c r="BH67" s="41"/>
      <c r="BI67" s="43"/>
      <c r="BJ67" s="43"/>
      <c r="BK67" s="43"/>
      <c r="BL67" s="43"/>
      <c r="BM67" s="43"/>
      <c r="BN67" s="43"/>
      <c r="BO67" s="43"/>
      <c r="BP67" s="43"/>
      <c r="BQ67" s="43"/>
      <c r="BR67"/>
      <c r="BS67"/>
      <c r="BT67"/>
      <c r="BU67"/>
    </row>
    <row r="68" spans="1:73" ht="12" customHeight="1">
      <c r="A68" s="38" t="s">
        <v>53</v>
      </c>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c r="BS68"/>
      <c r="BT68"/>
      <c r="BU68"/>
    </row>
    <row r="69" spans="1:73" ht="12" customHeight="1">
      <c r="A69" s="100">
        <v>1</v>
      </c>
      <c r="B69" s="100"/>
      <c r="C69" s="101">
        <v>1011030</v>
      </c>
      <c r="D69" s="101"/>
      <c r="E69" s="101"/>
      <c r="F69" s="101"/>
      <c r="G69" s="101"/>
      <c r="H69" s="102" t="s">
        <v>68</v>
      </c>
      <c r="I69" s="102"/>
      <c r="J69" s="102"/>
      <c r="K69" s="102"/>
      <c r="L69" s="102"/>
      <c r="M69" s="102"/>
      <c r="N69" s="102"/>
      <c r="O69" s="102"/>
      <c r="P69" s="102"/>
      <c r="Q69" s="102"/>
      <c r="R69" s="102"/>
      <c r="S69" s="102"/>
      <c r="T69" s="102"/>
      <c r="U69" s="102"/>
      <c r="V69" s="102"/>
      <c r="W69" s="102"/>
      <c r="X69" s="102"/>
      <c r="Y69" s="102"/>
      <c r="Z69" s="102"/>
      <c r="AA69" s="102"/>
      <c r="AB69" s="102"/>
      <c r="AC69" s="102"/>
      <c r="AD69" s="102" t="s">
        <v>69</v>
      </c>
      <c r="AE69" s="102"/>
      <c r="AF69" s="102"/>
      <c r="AG69" s="102" t="s">
        <v>55</v>
      </c>
      <c r="AH69" s="102"/>
      <c r="AI69" s="102"/>
      <c r="AJ69" s="102"/>
      <c r="AK69" s="102"/>
      <c r="AL69" s="102"/>
      <c r="AM69" s="102"/>
      <c r="AN69" s="102"/>
      <c r="AO69" s="41">
        <v>7996.532</v>
      </c>
      <c r="AP69" s="41"/>
      <c r="AQ69" s="41"/>
      <c r="AR69" s="41"/>
      <c r="AS69" s="41"/>
      <c r="AT69" s="41"/>
      <c r="AU69" s="41"/>
      <c r="AV69" s="41"/>
      <c r="AW69" s="41"/>
      <c r="AX69" s="41"/>
      <c r="AY69" s="41">
        <v>7933.3</v>
      </c>
      <c r="AZ69" s="41"/>
      <c r="BA69" s="41"/>
      <c r="BB69" s="41"/>
      <c r="BC69" s="41"/>
      <c r="BD69" s="41"/>
      <c r="BE69" s="41"/>
      <c r="BF69" s="41"/>
      <c r="BG69" s="41"/>
      <c r="BH69" s="41"/>
      <c r="BI69" s="41">
        <f>AY69-AO69</f>
        <v>-63.23199999999997</v>
      </c>
      <c r="BJ69" s="41"/>
      <c r="BK69" s="41"/>
      <c r="BL69" s="41"/>
      <c r="BM69" s="41"/>
      <c r="BN69" s="41"/>
      <c r="BO69" s="41"/>
      <c r="BP69" s="41"/>
      <c r="BQ69" s="41"/>
      <c r="BR69"/>
      <c r="BS69"/>
      <c r="BT69"/>
      <c r="BU69"/>
    </row>
    <row r="70" spans="1:73" ht="11.25" customHeight="1">
      <c r="A70" s="5" t="s">
        <v>48</v>
      </c>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row>
    <row r="71" spans="1:73" ht="11.25" customHeight="1">
      <c r="A71" s="42" t="s">
        <v>70</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c r="BS71"/>
      <c r="BT71"/>
      <c r="BU71"/>
    </row>
    <row r="72" spans="1:73" ht="12" customHeight="1">
      <c r="A72" s="38" t="s">
        <v>71</v>
      </c>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c r="BS72"/>
      <c r="BT72"/>
      <c r="BU72"/>
    </row>
    <row r="73" spans="1:73" ht="12" customHeight="1">
      <c r="A73" s="39">
        <v>1</v>
      </c>
      <c r="B73" s="39"/>
      <c r="C73" s="95">
        <v>1011030</v>
      </c>
      <c r="D73" s="95"/>
      <c r="E73" s="95"/>
      <c r="F73" s="95"/>
      <c r="G73" s="95"/>
      <c r="H73" s="40" t="s">
        <v>72</v>
      </c>
      <c r="I73" s="40"/>
      <c r="J73" s="40"/>
      <c r="K73" s="40"/>
      <c r="L73" s="40"/>
      <c r="M73" s="40"/>
      <c r="N73" s="40"/>
      <c r="O73" s="40"/>
      <c r="P73" s="40"/>
      <c r="Q73" s="40"/>
      <c r="R73" s="40"/>
      <c r="S73" s="40"/>
      <c r="T73" s="40"/>
      <c r="U73" s="40"/>
      <c r="V73" s="40"/>
      <c r="W73" s="40"/>
      <c r="X73" s="40"/>
      <c r="Y73" s="40"/>
      <c r="Z73" s="40"/>
      <c r="AA73" s="40"/>
      <c r="AB73" s="40"/>
      <c r="AC73" s="40"/>
      <c r="AD73" s="40" t="s">
        <v>67</v>
      </c>
      <c r="AE73" s="40"/>
      <c r="AF73" s="40"/>
      <c r="AG73" s="40" t="s">
        <v>55</v>
      </c>
      <c r="AH73" s="40"/>
      <c r="AI73" s="40"/>
      <c r="AJ73" s="40"/>
      <c r="AK73" s="40"/>
      <c r="AL73" s="40"/>
      <c r="AM73" s="40"/>
      <c r="AN73" s="40"/>
      <c r="AO73" s="41">
        <v>289</v>
      </c>
      <c r="AP73" s="41"/>
      <c r="AQ73" s="41"/>
      <c r="AR73" s="41"/>
      <c r="AS73" s="41"/>
      <c r="AT73" s="41"/>
      <c r="AU73" s="41"/>
      <c r="AV73" s="41"/>
      <c r="AW73" s="41"/>
      <c r="AX73" s="41"/>
      <c r="AY73" s="41">
        <v>289</v>
      </c>
      <c r="AZ73" s="41"/>
      <c r="BA73" s="41"/>
      <c r="BB73" s="41"/>
      <c r="BC73" s="41"/>
      <c r="BD73" s="41"/>
      <c r="BE73" s="41"/>
      <c r="BF73" s="41"/>
      <c r="BG73" s="41"/>
      <c r="BH73" s="41"/>
      <c r="BI73" s="43"/>
      <c r="BJ73" s="43"/>
      <c r="BK73" s="43"/>
      <c r="BL73" s="43"/>
      <c r="BM73" s="43"/>
      <c r="BN73" s="43"/>
      <c r="BO73" s="43"/>
      <c r="BP73" s="43"/>
      <c r="BQ73" s="43"/>
      <c r="BR73"/>
      <c r="BS73"/>
      <c r="BT73"/>
      <c r="BU73"/>
    </row>
    <row r="74" spans="1:73" ht="12.75" customHeight="1">
      <c r="A74" s="35">
        <v>2</v>
      </c>
      <c r="B74" s="35"/>
      <c r="C74" s="36"/>
      <c r="D74" s="36"/>
      <c r="E74" s="36"/>
      <c r="F74" s="36"/>
      <c r="G74" s="36"/>
      <c r="H74" s="37" t="s">
        <v>31</v>
      </c>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c r="BS74"/>
      <c r="BT74"/>
      <c r="BU74"/>
    </row>
    <row r="75" spans="1:73" ht="12" customHeight="1">
      <c r="A75" s="38" t="s">
        <v>44</v>
      </c>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c r="BS75"/>
      <c r="BT75"/>
      <c r="BU75"/>
    </row>
    <row r="76" spans="1:73" ht="11.25" customHeight="1">
      <c r="A76" s="39">
        <v>1</v>
      </c>
      <c r="B76" s="39"/>
      <c r="C76" s="95">
        <v>1011030</v>
      </c>
      <c r="D76" s="95"/>
      <c r="E76" s="95"/>
      <c r="F76" s="95"/>
      <c r="G76" s="95"/>
      <c r="H76" s="40" t="s">
        <v>73</v>
      </c>
      <c r="I76" s="40"/>
      <c r="J76" s="40"/>
      <c r="K76" s="40"/>
      <c r="L76" s="40"/>
      <c r="M76" s="40"/>
      <c r="N76" s="40"/>
      <c r="O76" s="40"/>
      <c r="P76" s="40"/>
      <c r="Q76" s="40"/>
      <c r="R76" s="40"/>
      <c r="S76" s="40"/>
      <c r="T76" s="40"/>
      <c r="U76" s="40"/>
      <c r="V76" s="40"/>
      <c r="W76" s="40"/>
      <c r="X76" s="40"/>
      <c r="Y76" s="40"/>
      <c r="Z76" s="40"/>
      <c r="AA76" s="40"/>
      <c r="AB76" s="40"/>
      <c r="AC76" s="40"/>
      <c r="AD76" s="40" t="s">
        <v>46</v>
      </c>
      <c r="AE76" s="40"/>
      <c r="AF76" s="40"/>
      <c r="AG76" s="40" t="s">
        <v>47</v>
      </c>
      <c r="AH76" s="40"/>
      <c r="AI76" s="40"/>
      <c r="AJ76" s="40"/>
      <c r="AK76" s="40"/>
      <c r="AL76" s="40"/>
      <c r="AM76" s="40"/>
      <c r="AN76" s="40"/>
      <c r="AO76" s="97">
        <v>31.446</v>
      </c>
      <c r="AP76" s="97"/>
      <c r="AQ76" s="97"/>
      <c r="AR76" s="97"/>
      <c r="AS76" s="97"/>
      <c r="AT76" s="97"/>
      <c r="AU76" s="97"/>
      <c r="AV76" s="97"/>
      <c r="AW76" s="97"/>
      <c r="AX76" s="97"/>
      <c r="AY76" s="41">
        <v>14.177</v>
      </c>
      <c r="AZ76" s="41"/>
      <c r="BA76" s="41"/>
      <c r="BB76" s="41"/>
      <c r="BC76" s="41"/>
      <c r="BD76" s="41"/>
      <c r="BE76" s="41"/>
      <c r="BF76" s="41"/>
      <c r="BG76" s="41"/>
      <c r="BH76" s="41"/>
      <c r="BI76" s="41">
        <f>AY76-AO76</f>
        <v>-17.269000000000002</v>
      </c>
      <c r="BJ76" s="41"/>
      <c r="BK76" s="41"/>
      <c r="BL76" s="41"/>
      <c r="BM76" s="41"/>
      <c r="BN76" s="41"/>
      <c r="BO76" s="41"/>
      <c r="BP76" s="41"/>
      <c r="BQ76" s="41"/>
      <c r="BR76"/>
      <c r="BS76"/>
      <c r="BT76"/>
      <c r="BU76"/>
    </row>
    <row r="77" spans="1:73" ht="11.25" customHeight="1">
      <c r="A77" s="5" t="s">
        <v>48</v>
      </c>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row>
    <row r="78" spans="1:73" ht="11.25" customHeight="1">
      <c r="A78" s="42" t="s">
        <v>32</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c r="BS78"/>
      <c r="BT78"/>
      <c r="BU78"/>
    </row>
    <row r="79" spans="1:73" ht="12" customHeight="1">
      <c r="A79" s="38" t="s">
        <v>50</v>
      </c>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c r="BS79"/>
      <c r="BT79"/>
      <c r="BU79"/>
    </row>
    <row r="80" spans="1:73" ht="21.75" customHeight="1">
      <c r="A80" s="39">
        <v>1</v>
      </c>
      <c r="B80" s="39"/>
      <c r="C80" s="95">
        <v>1011030</v>
      </c>
      <c r="D80" s="95"/>
      <c r="E80" s="95"/>
      <c r="F80" s="95"/>
      <c r="G80" s="95"/>
      <c r="H80" s="40" t="s">
        <v>74</v>
      </c>
      <c r="I80" s="40"/>
      <c r="J80" s="40"/>
      <c r="K80" s="40"/>
      <c r="L80" s="40"/>
      <c r="M80" s="40"/>
      <c r="N80" s="40"/>
      <c r="O80" s="40"/>
      <c r="P80" s="40"/>
      <c r="Q80" s="40"/>
      <c r="R80" s="40"/>
      <c r="S80" s="40"/>
      <c r="T80" s="40"/>
      <c r="U80" s="40"/>
      <c r="V80" s="40"/>
      <c r="W80" s="40"/>
      <c r="X80" s="40"/>
      <c r="Y80" s="40"/>
      <c r="Z80" s="40"/>
      <c r="AA80" s="40"/>
      <c r="AB80" s="40"/>
      <c r="AC80" s="40"/>
      <c r="AD80" s="40" t="s">
        <v>52</v>
      </c>
      <c r="AE80" s="40"/>
      <c r="AF80" s="40"/>
      <c r="AG80" s="40" t="s">
        <v>47</v>
      </c>
      <c r="AH80" s="40"/>
      <c r="AI80" s="40"/>
      <c r="AJ80" s="40"/>
      <c r="AK80" s="40"/>
      <c r="AL80" s="40"/>
      <c r="AM80" s="40"/>
      <c r="AN80" s="40"/>
      <c r="AO80" s="41">
        <v>3</v>
      </c>
      <c r="AP80" s="41"/>
      <c r="AQ80" s="41"/>
      <c r="AR80" s="41"/>
      <c r="AS80" s="41"/>
      <c r="AT80" s="41"/>
      <c r="AU80" s="41"/>
      <c r="AV80" s="41"/>
      <c r="AW80" s="41"/>
      <c r="AX80" s="41"/>
      <c r="AY80" s="41">
        <v>2</v>
      </c>
      <c r="AZ80" s="41"/>
      <c r="BA80" s="41"/>
      <c r="BB80" s="41"/>
      <c r="BC80" s="41"/>
      <c r="BD80" s="41"/>
      <c r="BE80" s="41"/>
      <c r="BF80" s="41"/>
      <c r="BG80" s="41"/>
      <c r="BH80" s="41"/>
      <c r="BI80" s="41">
        <v>-1</v>
      </c>
      <c r="BJ80" s="41"/>
      <c r="BK80" s="41"/>
      <c r="BL80" s="41"/>
      <c r="BM80" s="41"/>
      <c r="BN80" s="41"/>
      <c r="BO80" s="41"/>
      <c r="BP80" s="41"/>
      <c r="BQ80" s="41"/>
      <c r="BR80"/>
      <c r="BS80"/>
      <c r="BT80"/>
      <c r="BU80"/>
    </row>
    <row r="81" spans="1:73" ht="11.25" customHeight="1">
      <c r="A81" s="5" t="s">
        <v>48</v>
      </c>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row>
    <row r="82" spans="1:73" ht="21.75" customHeight="1">
      <c r="A82" s="42" t="s">
        <v>56</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c r="BS82"/>
      <c r="BT82"/>
      <c r="BU82"/>
    </row>
    <row r="83" spans="1:73" ht="12" customHeight="1">
      <c r="A83" s="38" t="s">
        <v>53</v>
      </c>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c r="BS83"/>
      <c r="BT83"/>
      <c r="BU83"/>
    </row>
    <row r="84" spans="1:69" s="103" customFormat="1" ht="21.75" customHeight="1">
      <c r="A84" s="98">
        <v>1</v>
      </c>
      <c r="B84" s="98"/>
      <c r="C84" s="95">
        <v>1011030</v>
      </c>
      <c r="D84" s="95"/>
      <c r="E84" s="95"/>
      <c r="F84" s="95"/>
      <c r="G84" s="95"/>
      <c r="H84" s="99" t="s">
        <v>75</v>
      </c>
      <c r="I84" s="99"/>
      <c r="J84" s="99"/>
      <c r="K84" s="99"/>
      <c r="L84" s="99"/>
      <c r="M84" s="99"/>
      <c r="N84" s="99"/>
      <c r="O84" s="99"/>
      <c r="P84" s="99"/>
      <c r="Q84" s="99"/>
      <c r="R84" s="99"/>
      <c r="S84" s="99"/>
      <c r="T84" s="99"/>
      <c r="U84" s="99"/>
      <c r="V84" s="99"/>
      <c r="W84" s="99"/>
      <c r="X84" s="99"/>
      <c r="Y84" s="99"/>
      <c r="Z84" s="99"/>
      <c r="AA84" s="99"/>
      <c r="AB84" s="99"/>
      <c r="AC84" s="99"/>
      <c r="AD84" s="99" t="s">
        <v>46</v>
      </c>
      <c r="AE84" s="99"/>
      <c r="AF84" s="99"/>
      <c r="AG84" s="99" t="s">
        <v>55</v>
      </c>
      <c r="AH84" s="99"/>
      <c r="AI84" s="99"/>
      <c r="AJ84" s="99"/>
      <c r="AK84" s="99"/>
      <c r="AL84" s="99"/>
      <c r="AM84" s="99"/>
      <c r="AN84" s="99"/>
      <c r="AO84" s="41">
        <v>15.723</v>
      </c>
      <c r="AP84" s="41"/>
      <c r="AQ84" s="41"/>
      <c r="AR84" s="41"/>
      <c r="AS84" s="41"/>
      <c r="AT84" s="41"/>
      <c r="AU84" s="41"/>
      <c r="AV84" s="41"/>
      <c r="AW84" s="41"/>
      <c r="AX84" s="41"/>
      <c r="AY84" s="41">
        <v>7.088</v>
      </c>
      <c r="AZ84" s="41"/>
      <c r="BA84" s="41"/>
      <c r="BB84" s="41"/>
      <c r="BC84" s="41"/>
      <c r="BD84" s="41"/>
      <c r="BE84" s="41"/>
      <c r="BF84" s="41"/>
      <c r="BG84" s="41"/>
      <c r="BH84" s="41"/>
      <c r="BI84" s="41">
        <f>AY84-AO84</f>
        <v>-8.635000000000002</v>
      </c>
      <c r="BJ84" s="41"/>
      <c r="BK84" s="41"/>
      <c r="BL84" s="41"/>
      <c r="BM84" s="41"/>
      <c r="BN84" s="41"/>
      <c r="BO84" s="41"/>
      <c r="BP84" s="41"/>
      <c r="BQ84" s="41"/>
    </row>
    <row r="85" s="103" customFormat="1" ht="11.25" customHeight="1">
      <c r="A85" s="5" t="s">
        <v>48</v>
      </c>
    </row>
    <row r="86" spans="1:69" s="103" customFormat="1" ht="11.25" customHeight="1">
      <c r="A86" s="42" t="s">
        <v>76</v>
      </c>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row>
    <row r="87" spans="1:69" s="103" customFormat="1" ht="12" customHeight="1">
      <c r="A87" s="38" t="s">
        <v>71</v>
      </c>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row>
    <row r="88" spans="1:69" s="103" customFormat="1" ht="21.75" customHeight="1">
      <c r="A88" s="100">
        <v>1</v>
      </c>
      <c r="B88" s="100"/>
      <c r="C88" s="101">
        <v>1011030</v>
      </c>
      <c r="D88" s="101"/>
      <c r="E88" s="101"/>
      <c r="F88" s="101"/>
      <c r="G88" s="101"/>
      <c r="H88" s="102" t="s">
        <v>77</v>
      </c>
      <c r="I88" s="102"/>
      <c r="J88" s="102"/>
      <c r="K88" s="102"/>
      <c r="L88" s="102"/>
      <c r="M88" s="102"/>
      <c r="N88" s="102"/>
      <c r="O88" s="102"/>
      <c r="P88" s="102"/>
      <c r="Q88" s="102"/>
      <c r="R88" s="102"/>
      <c r="S88" s="102"/>
      <c r="T88" s="102"/>
      <c r="U88" s="102"/>
      <c r="V88" s="102"/>
      <c r="W88" s="102"/>
      <c r="X88" s="102"/>
      <c r="Y88" s="102"/>
      <c r="Z88" s="102"/>
      <c r="AA88" s="102"/>
      <c r="AB88" s="102"/>
      <c r="AC88" s="102"/>
      <c r="AD88" s="102" t="s">
        <v>78</v>
      </c>
      <c r="AE88" s="102"/>
      <c r="AF88" s="102"/>
      <c r="AG88" s="102" t="s">
        <v>55</v>
      </c>
      <c r="AH88" s="102"/>
      <c r="AI88" s="102"/>
      <c r="AJ88" s="102"/>
      <c r="AK88" s="102"/>
      <c r="AL88" s="102"/>
      <c r="AM88" s="102"/>
      <c r="AN88" s="102"/>
      <c r="AO88" s="41">
        <v>-67.4</v>
      </c>
      <c r="AP88" s="41"/>
      <c r="AQ88" s="41"/>
      <c r="AR88" s="41"/>
      <c r="AS88" s="41"/>
      <c r="AT88" s="41"/>
      <c r="AU88" s="41"/>
      <c r="AV88" s="41"/>
      <c r="AW88" s="41"/>
      <c r="AX88" s="41"/>
      <c r="AY88" s="41">
        <v>-91.3</v>
      </c>
      <c r="AZ88" s="41"/>
      <c r="BA88" s="41"/>
      <c r="BB88" s="41"/>
      <c r="BC88" s="41"/>
      <c r="BD88" s="41"/>
      <c r="BE88" s="41"/>
      <c r="BF88" s="41"/>
      <c r="BG88" s="41"/>
      <c r="BH88" s="41"/>
      <c r="BI88" s="41">
        <v>-23.9</v>
      </c>
      <c r="BJ88" s="41"/>
      <c r="BK88" s="41"/>
      <c r="BL88" s="41"/>
      <c r="BM88" s="41"/>
      <c r="BN88" s="41"/>
      <c r="BO88" s="41"/>
      <c r="BP88" s="41"/>
      <c r="BQ88" s="41"/>
    </row>
    <row r="89" s="103" customFormat="1" ht="11.25" customHeight="1">
      <c r="A89" s="5" t="s">
        <v>48</v>
      </c>
    </row>
    <row r="90" spans="1:69" s="103" customFormat="1" ht="11.25" customHeight="1">
      <c r="A90" s="42" t="s">
        <v>76</v>
      </c>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row>
    <row r="91" spans="1:69" s="103" customFormat="1" ht="12" customHeight="1">
      <c r="A91" s="100">
        <v>2</v>
      </c>
      <c r="B91" s="100"/>
      <c r="C91" s="101">
        <v>1011030</v>
      </c>
      <c r="D91" s="101"/>
      <c r="E91" s="101"/>
      <c r="F91" s="101"/>
      <c r="G91" s="101"/>
      <c r="H91" s="102" t="s">
        <v>79</v>
      </c>
      <c r="I91" s="102"/>
      <c r="J91" s="102"/>
      <c r="K91" s="102"/>
      <c r="L91" s="102"/>
      <c r="M91" s="102"/>
      <c r="N91" s="102"/>
      <c r="O91" s="102"/>
      <c r="P91" s="102"/>
      <c r="Q91" s="102"/>
      <c r="R91" s="102"/>
      <c r="S91" s="102"/>
      <c r="T91" s="102"/>
      <c r="U91" s="102"/>
      <c r="V91" s="102"/>
      <c r="W91" s="102"/>
      <c r="X91" s="102"/>
      <c r="Y91" s="102"/>
      <c r="Z91" s="102"/>
      <c r="AA91" s="102"/>
      <c r="AB91" s="102"/>
      <c r="AC91" s="102"/>
      <c r="AD91" s="102" t="s">
        <v>78</v>
      </c>
      <c r="AE91" s="102"/>
      <c r="AF91" s="102"/>
      <c r="AG91" s="102" t="s">
        <v>55</v>
      </c>
      <c r="AH91" s="102"/>
      <c r="AI91" s="102"/>
      <c r="AJ91" s="102"/>
      <c r="AK91" s="102"/>
      <c r="AL91" s="102"/>
      <c r="AM91" s="102"/>
      <c r="AN91" s="102"/>
      <c r="AO91" s="41">
        <v>102</v>
      </c>
      <c r="AP91" s="41"/>
      <c r="AQ91" s="41"/>
      <c r="AR91" s="41"/>
      <c r="AS91" s="41"/>
      <c r="AT91" s="41"/>
      <c r="AU91" s="41"/>
      <c r="AV91" s="41"/>
      <c r="AW91" s="41"/>
      <c r="AX91" s="41"/>
      <c r="AY91" s="41">
        <v>97.7</v>
      </c>
      <c r="AZ91" s="41"/>
      <c r="BA91" s="41"/>
      <c r="BB91" s="41"/>
      <c r="BC91" s="41"/>
      <c r="BD91" s="41"/>
      <c r="BE91" s="41"/>
      <c r="BF91" s="41"/>
      <c r="BG91" s="41"/>
      <c r="BH91" s="41"/>
      <c r="BI91" s="41">
        <v>-4.3</v>
      </c>
      <c r="BJ91" s="41"/>
      <c r="BK91" s="41"/>
      <c r="BL91" s="41"/>
      <c r="BM91" s="41"/>
      <c r="BN91" s="41"/>
      <c r="BO91" s="41"/>
      <c r="BP91" s="41"/>
      <c r="BQ91" s="41"/>
    </row>
    <row r="92" s="103" customFormat="1" ht="11.25" customHeight="1">
      <c r="A92" s="5" t="s">
        <v>48</v>
      </c>
    </row>
    <row r="93" spans="1:73" ht="11.25" customHeight="1">
      <c r="A93" s="42" t="s">
        <v>80</v>
      </c>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c r="BS93"/>
      <c r="BT93"/>
      <c r="BU93"/>
    </row>
    <row r="94" spans="1:73" ht="12.75" customHeight="1">
      <c r="A94" s="35">
        <v>3</v>
      </c>
      <c r="B94" s="35"/>
      <c r="C94" s="36"/>
      <c r="D94" s="36"/>
      <c r="E94" s="36"/>
      <c r="F94" s="36"/>
      <c r="G94" s="36"/>
      <c r="H94" s="37" t="s">
        <v>33</v>
      </c>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c r="BS94"/>
      <c r="BT94"/>
      <c r="BU94"/>
    </row>
    <row r="95" spans="1:73" ht="12" customHeight="1">
      <c r="A95" s="38" t="s">
        <v>44</v>
      </c>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c r="BS95"/>
      <c r="BT95"/>
      <c r="BU95"/>
    </row>
    <row r="96" spans="1:69" s="103" customFormat="1" ht="21.75" customHeight="1">
      <c r="A96" s="98">
        <v>1</v>
      </c>
      <c r="B96" s="98"/>
      <c r="C96" s="95">
        <v>1011030</v>
      </c>
      <c r="D96" s="95"/>
      <c r="E96" s="95"/>
      <c r="F96" s="95"/>
      <c r="G96" s="95"/>
      <c r="H96" s="99" t="s">
        <v>45</v>
      </c>
      <c r="I96" s="99"/>
      <c r="J96" s="99"/>
      <c r="K96" s="99"/>
      <c r="L96" s="99"/>
      <c r="M96" s="99"/>
      <c r="N96" s="99"/>
      <c r="O96" s="99"/>
      <c r="P96" s="99"/>
      <c r="Q96" s="99"/>
      <c r="R96" s="99"/>
      <c r="S96" s="99"/>
      <c r="T96" s="99"/>
      <c r="U96" s="99"/>
      <c r="V96" s="99"/>
      <c r="W96" s="99"/>
      <c r="X96" s="99"/>
      <c r="Y96" s="99"/>
      <c r="Z96" s="99"/>
      <c r="AA96" s="99"/>
      <c r="AB96" s="99"/>
      <c r="AC96" s="99"/>
      <c r="AD96" s="99" t="s">
        <v>46</v>
      </c>
      <c r="AE96" s="99"/>
      <c r="AF96" s="99"/>
      <c r="AG96" s="99" t="s">
        <v>47</v>
      </c>
      <c r="AH96" s="99"/>
      <c r="AI96" s="99"/>
      <c r="AJ96" s="99"/>
      <c r="AK96" s="99"/>
      <c r="AL96" s="99"/>
      <c r="AM96" s="99"/>
      <c r="AN96" s="99"/>
      <c r="AO96" s="41">
        <v>80</v>
      </c>
      <c r="AP96" s="41"/>
      <c r="AQ96" s="41"/>
      <c r="AR96" s="41"/>
      <c r="AS96" s="41"/>
      <c r="AT96" s="41"/>
      <c r="AU96" s="41"/>
      <c r="AV96" s="41"/>
      <c r="AW96" s="41"/>
      <c r="AX96" s="41"/>
      <c r="AY96" s="41">
        <v>77.532</v>
      </c>
      <c r="AZ96" s="41"/>
      <c r="BA96" s="41"/>
      <c r="BB96" s="41"/>
      <c r="BC96" s="41"/>
      <c r="BD96" s="41"/>
      <c r="BE96" s="41"/>
      <c r="BF96" s="41"/>
      <c r="BG96" s="41"/>
      <c r="BH96" s="41"/>
      <c r="BI96" s="41">
        <v>-2.468</v>
      </c>
      <c r="BJ96" s="41"/>
      <c r="BK96" s="41"/>
      <c r="BL96" s="41"/>
      <c r="BM96" s="41"/>
      <c r="BN96" s="41"/>
      <c r="BO96" s="41"/>
      <c r="BP96" s="41"/>
      <c r="BQ96" s="41"/>
    </row>
    <row r="97" s="103" customFormat="1" ht="11.25" customHeight="1">
      <c r="A97" s="5" t="s">
        <v>48</v>
      </c>
    </row>
    <row r="98" spans="1:69" s="103" customFormat="1" ht="21.75" customHeight="1">
      <c r="A98" s="42" t="s">
        <v>49</v>
      </c>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row>
    <row r="99" spans="1:69" s="103" customFormat="1" ht="12" customHeight="1">
      <c r="A99" s="38" t="s">
        <v>50</v>
      </c>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row>
    <row r="100" spans="1:69" s="103" customFormat="1" ht="12" customHeight="1">
      <c r="A100" s="100">
        <v>1</v>
      </c>
      <c r="B100" s="100"/>
      <c r="C100" s="101">
        <v>1011030</v>
      </c>
      <c r="D100" s="101"/>
      <c r="E100" s="101"/>
      <c r="F100" s="101"/>
      <c r="G100" s="101"/>
      <c r="H100" s="102" t="s">
        <v>51</v>
      </c>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t="s">
        <v>52</v>
      </c>
      <c r="AE100" s="102"/>
      <c r="AF100" s="102"/>
      <c r="AG100" s="102" t="s">
        <v>47</v>
      </c>
      <c r="AH100" s="102"/>
      <c r="AI100" s="102"/>
      <c r="AJ100" s="102"/>
      <c r="AK100" s="102"/>
      <c r="AL100" s="102"/>
      <c r="AM100" s="102"/>
      <c r="AN100" s="102"/>
      <c r="AO100" s="41">
        <v>8</v>
      </c>
      <c r="AP100" s="41"/>
      <c r="AQ100" s="41"/>
      <c r="AR100" s="41"/>
      <c r="AS100" s="41"/>
      <c r="AT100" s="41"/>
      <c r="AU100" s="41"/>
      <c r="AV100" s="41"/>
      <c r="AW100" s="41"/>
      <c r="AX100" s="41"/>
      <c r="AY100" s="41">
        <v>8</v>
      </c>
      <c r="AZ100" s="41"/>
      <c r="BA100" s="41"/>
      <c r="BB100" s="41"/>
      <c r="BC100" s="41"/>
      <c r="BD100" s="41"/>
      <c r="BE100" s="41"/>
      <c r="BF100" s="41"/>
      <c r="BG100" s="41"/>
      <c r="BH100" s="41"/>
      <c r="BI100" s="43"/>
      <c r="BJ100" s="43"/>
      <c r="BK100" s="43"/>
      <c r="BL100" s="43"/>
      <c r="BM100" s="43"/>
      <c r="BN100" s="43"/>
      <c r="BO100" s="43"/>
      <c r="BP100" s="43"/>
      <c r="BQ100" s="43"/>
    </row>
    <row r="101" spans="1:69" s="103" customFormat="1" ht="12" customHeight="1">
      <c r="A101" s="38" t="s">
        <v>53</v>
      </c>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row>
    <row r="102" spans="1:69" s="103" customFormat="1" ht="21.75" customHeight="1">
      <c r="A102" s="100">
        <v>1</v>
      </c>
      <c r="B102" s="100"/>
      <c r="C102" s="101">
        <v>1011030</v>
      </c>
      <c r="D102" s="101"/>
      <c r="E102" s="101"/>
      <c r="F102" s="101"/>
      <c r="G102" s="101"/>
      <c r="H102" s="102" t="s">
        <v>54</v>
      </c>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t="s">
        <v>46</v>
      </c>
      <c r="AE102" s="102"/>
      <c r="AF102" s="102"/>
      <c r="AG102" s="102" t="s">
        <v>55</v>
      </c>
      <c r="AH102" s="102"/>
      <c r="AI102" s="102"/>
      <c r="AJ102" s="102"/>
      <c r="AK102" s="102"/>
      <c r="AL102" s="102"/>
      <c r="AM102" s="102"/>
      <c r="AN102" s="102"/>
      <c r="AO102" s="41">
        <v>10</v>
      </c>
      <c r="AP102" s="41"/>
      <c r="AQ102" s="41"/>
      <c r="AR102" s="41"/>
      <c r="AS102" s="41"/>
      <c r="AT102" s="41"/>
      <c r="AU102" s="41"/>
      <c r="AV102" s="41"/>
      <c r="AW102" s="41"/>
      <c r="AX102" s="41"/>
      <c r="AY102" s="41">
        <v>9.691</v>
      </c>
      <c r="AZ102" s="41"/>
      <c r="BA102" s="41"/>
      <c r="BB102" s="41"/>
      <c r="BC102" s="41"/>
      <c r="BD102" s="41"/>
      <c r="BE102" s="41"/>
      <c r="BF102" s="41"/>
      <c r="BG102" s="41"/>
      <c r="BH102" s="41"/>
      <c r="BI102" s="41">
        <v>-0.309</v>
      </c>
      <c r="BJ102" s="41"/>
      <c r="BK102" s="41"/>
      <c r="BL102" s="41"/>
      <c r="BM102" s="41"/>
      <c r="BN102" s="41"/>
      <c r="BO102" s="41"/>
      <c r="BP102" s="41"/>
      <c r="BQ102" s="41"/>
    </row>
    <row r="103" spans="1:73" ht="11.25" customHeight="1">
      <c r="A103" s="5" t="s">
        <v>48</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row>
    <row r="104" spans="1:73" ht="21.75" customHeight="1">
      <c r="A104" s="42" t="s">
        <v>49</v>
      </c>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c r="BS104"/>
      <c r="BT104"/>
      <c r="BU104"/>
    </row>
    <row r="105" spans="1:73" ht="11.25" customHeight="1">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row>
    <row r="106" spans="1:73" ht="11.2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row>
    <row r="107" spans="1:73" ht="11.25" customHeight="1">
      <c r="A107" s="1" t="s">
        <v>81</v>
      </c>
      <c r="B107"/>
      <c r="C107"/>
      <c r="D107"/>
      <c r="E107"/>
      <c r="F107"/>
      <c r="G107"/>
      <c r="H107"/>
      <c r="I107"/>
      <c r="J107"/>
      <c r="K107"/>
      <c r="L107"/>
      <c r="M107"/>
      <c r="N107"/>
      <c r="O107"/>
      <c r="P107"/>
      <c r="Q107"/>
      <c r="R107"/>
      <c r="S107"/>
      <c r="T107"/>
      <c r="U107"/>
      <c r="V107"/>
      <c r="W107"/>
      <c r="X107"/>
      <c r="Y107"/>
      <c r="Z107" s="6" t="s">
        <v>82</v>
      </c>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s="1" t="s">
        <v>14</v>
      </c>
      <c r="BN107"/>
      <c r="BO107"/>
      <c r="BP107"/>
      <c r="BQ107"/>
      <c r="BR107"/>
      <c r="BS107"/>
      <c r="BT107"/>
      <c r="BU107"/>
    </row>
    <row r="108" spans="1:73" ht="21.75" customHeight="1">
      <c r="A108" s="13" t="s">
        <v>83</v>
      </c>
      <c r="B108" s="13"/>
      <c r="C108" s="13" t="s">
        <v>84</v>
      </c>
      <c r="D108" s="13"/>
      <c r="E108" s="13"/>
      <c r="F108" s="13"/>
      <c r="G108" s="13"/>
      <c r="H108" s="13"/>
      <c r="I108" s="13"/>
      <c r="J108" s="13"/>
      <c r="K108" s="13"/>
      <c r="L108" s="13"/>
      <c r="M108" s="13"/>
      <c r="N108" s="13"/>
      <c r="O108" s="13"/>
      <c r="P108" s="13"/>
      <c r="Q108" s="13"/>
      <c r="R108" s="44" t="s">
        <v>85</v>
      </c>
      <c r="S108" s="44"/>
      <c r="T108" s="44"/>
      <c r="U108" s="44"/>
      <c r="V108" s="11" t="s">
        <v>86</v>
      </c>
      <c r="W108" s="11"/>
      <c r="X108" s="11"/>
      <c r="Y108" s="11"/>
      <c r="Z108" s="11"/>
      <c r="AA108" s="11"/>
      <c r="AB108" s="11"/>
      <c r="AC108" s="11"/>
      <c r="AD108" s="11"/>
      <c r="AE108" s="11"/>
      <c r="AF108" s="11"/>
      <c r="AG108" s="11"/>
      <c r="AH108" s="11" t="s">
        <v>87</v>
      </c>
      <c r="AI108" s="11"/>
      <c r="AJ108" s="11"/>
      <c r="AK108" s="11"/>
      <c r="AL108" s="11"/>
      <c r="AM108" s="11"/>
      <c r="AN108" s="11"/>
      <c r="AO108" s="11"/>
      <c r="AP108" s="11"/>
      <c r="AQ108" s="11"/>
      <c r="AR108" s="11"/>
      <c r="AS108" s="11"/>
      <c r="AT108" s="11" t="s">
        <v>88</v>
      </c>
      <c r="AU108" s="11"/>
      <c r="AV108" s="11"/>
      <c r="AW108" s="11"/>
      <c r="AX108" s="11"/>
      <c r="AY108" s="11"/>
      <c r="AZ108" s="11"/>
      <c r="BA108" s="11"/>
      <c r="BB108" s="11"/>
      <c r="BC108" s="11"/>
      <c r="BD108" s="11"/>
      <c r="BE108" s="11"/>
      <c r="BF108" s="11" t="s">
        <v>89</v>
      </c>
      <c r="BG108" s="11"/>
      <c r="BH108" s="11"/>
      <c r="BI108" s="11"/>
      <c r="BJ108" s="11"/>
      <c r="BK108" s="11"/>
      <c r="BL108" s="11"/>
      <c r="BM108" s="11"/>
      <c r="BN108" s="11"/>
      <c r="BO108" s="11"/>
      <c r="BP108" s="11"/>
      <c r="BQ108" s="11"/>
      <c r="BR108"/>
      <c r="BS108"/>
      <c r="BT108"/>
      <c r="BU108"/>
    </row>
    <row r="109" spans="1:73" ht="21.75" customHeight="1">
      <c r="A109" s="14"/>
      <c r="B109" s="15"/>
      <c r="C109" s="14"/>
      <c r="D109" s="20"/>
      <c r="E109" s="20"/>
      <c r="F109" s="20"/>
      <c r="G109" s="20"/>
      <c r="H109" s="20"/>
      <c r="I109" s="20"/>
      <c r="J109" s="20"/>
      <c r="K109" s="20"/>
      <c r="L109" s="20"/>
      <c r="M109" s="20"/>
      <c r="N109" s="20"/>
      <c r="O109" s="20"/>
      <c r="P109" s="20"/>
      <c r="Q109" s="15"/>
      <c r="R109" s="45"/>
      <c r="S109" s="46"/>
      <c r="T109" s="46"/>
      <c r="U109" s="46"/>
      <c r="V109" s="11" t="s">
        <v>18</v>
      </c>
      <c r="W109" s="11"/>
      <c r="X109" s="11"/>
      <c r="Y109" s="11"/>
      <c r="Z109" s="11" t="s">
        <v>19</v>
      </c>
      <c r="AA109" s="11"/>
      <c r="AB109" s="11"/>
      <c r="AC109" s="11"/>
      <c r="AD109" s="11" t="s">
        <v>35</v>
      </c>
      <c r="AE109" s="11"/>
      <c r="AF109" s="11"/>
      <c r="AG109" s="11"/>
      <c r="AH109" s="11" t="s">
        <v>18</v>
      </c>
      <c r="AI109" s="11"/>
      <c r="AJ109" s="11"/>
      <c r="AK109" s="11"/>
      <c r="AL109" s="11" t="s">
        <v>19</v>
      </c>
      <c r="AM109" s="11"/>
      <c r="AN109" s="11"/>
      <c r="AO109" s="11"/>
      <c r="AP109" s="11" t="s">
        <v>35</v>
      </c>
      <c r="AQ109" s="11"/>
      <c r="AR109" s="11"/>
      <c r="AS109" s="11"/>
      <c r="AT109" s="11" t="s">
        <v>18</v>
      </c>
      <c r="AU109" s="11"/>
      <c r="AV109" s="11"/>
      <c r="AW109" s="11"/>
      <c r="AX109" s="11" t="s">
        <v>19</v>
      </c>
      <c r="AY109" s="11"/>
      <c r="AZ109" s="11"/>
      <c r="BA109" s="11"/>
      <c r="BB109" s="11" t="s">
        <v>35</v>
      </c>
      <c r="BC109" s="11"/>
      <c r="BD109" s="11"/>
      <c r="BE109" s="11"/>
      <c r="BF109" s="11" t="s">
        <v>18</v>
      </c>
      <c r="BG109" s="11"/>
      <c r="BH109" s="11"/>
      <c r="BI109" s="11"/>
      <c r="BJ109" s="11" t="s">
        <v>19</v>
      </c>
      <c r="BK109" s="11"/>
      <c r="BL109" s="11"/>
      <c r="BM109" s="11"/>
      <c r="BN109" s="11" t="s">
        <v>35</v>
      </c>
      <c r="BO109" s="11"/>
      <c r="BP109" s="11"/>
      <c r="BQ109" s="11"/>
      <c r="BR109"/>
      <c r="BS109"/>
      <c r="BT109"/>
      <c r="BU109"/>
    </row>
    <row r="110" spans="1:73" ht="11.25" customHeight="1">
      <c r="A110" s="47">
        <v>1</v>
      </c>
      <c r="B110" s="47"/>
      <c r="C110" s="47">
        <v>2</v>
      </c>
      <c r="D110" s="47"/>
      <c r="E110" s="47"/>
      <c r="F110" s="47"/>
      <c r="G110" s="47"/>
      <c r="H110" s="47"/>
      <c r="I110" s="47"/>
      <c r="J110" s="47"/>
      <c r="K110" s="47"/>
      <c r="L110" s="47"/>
      <c r="M110" s="47"/>
      <c r="N110" s="47"/>
      <c r="O110" s="47"/>
      <c r="P110" s="47"/>
      <c r="Q110" s="47"/>
      <c r="R110" s="48">
        <v>3</v>
      </c>
      <c r="S110" s="48"/>
      <c r="T110" s="48"/>
      <c r="U110" s="48"/>
      <c r="V110" s="12">
        <v>4</v>
      </c>
      <c r="W110" s="12"/>
      <c r="X110" s="12"/>
      <c r="Y110" s="12"/>
      <c r="Z110" s="12">
        <v>5</v>
      </c>
      <c r="AA110" s="12"/>
      <c r="AB110" s="12"/>
      <c r="AC110" s="12"/>
      <c r="AD110" s="12">
        <v>6</v>
      </c>
      <c r="AE110" s="12"/>
      <c r="AF110" s="12"/>
      <c r="AG110" s="12"/>
      <c r="AH110" s="12">
        <v>7</v>
      </c>
      <c r="AI110" s="12"/>
      <c r="AJ110" s="12"/>
      <c r="AK110" s="12"/>
      <c r="AL110" s="12">
        <v>8</v>
      </c>
      <c r="AM110" s="12"/>
      <c r="AN110" s="12"/>
      <c r="AO110" s="12"/>
      <c r="AP110" s="12">
        <v>9</v>
      </c>
      <c r="AQ110" s="12"/>
      <c r="AR110" s="12"/>
      <c r="AS110" s="12"/>
      <c r="AT110" s="12">
        <v>10</v>
      </c>
      <c r="AU110" s="12"/>
      <c r="AV110" s="12"/>
      <c r="AW110" s="12"/>
      <c r="AX110" s="12">
        <v>11</v>
      </c>
      <c r="AY110" s="12"/>
      <c r="AZ110" s="12"/>
      <c r="BA110" s="12"/>
      <c r="BB110" s="12">
        <v>12</v>
      </c>
      <c r="BC110" s="12"/>
      <c r="BD110" s="12"/>
      <c r="BE110" s="12"/>
      <c r="BF110" s="12">
        <v>13</v>
      </c>
      <c r="BG110" s="12"/>
      <c r="BH110" s="12"/>
      <c r="BI110" s="12"/>
      <c r="BJ110" s="12">
        <v>14</v>
      </c>
      <c r="BK110" s="12"/>
      <c r="BL110" s="12"/>
      <c r="BM110" s="12"/>
      <c r="BN110" s="12">
        <v>15</v>
      </c>
      <c r="BO110" s="12"/>
      <c r="BP110" s="12"/>
      <c r="BQ110" s="12"/>
      <c r="BR110"/>
      <c r="BS110"/>
      <c r="BT110"/>
      <c r="BU110"/>
    </row>
    <row r="111" spans="1:73" ht="11.25" customHeight="1">
      <c r="A111" s="49" t="s">
        <v>90</v>
      </c>
      <c r="B111" s="49"/>
      <c r="C111" s="49"/>
      <c r="D111" s="49"/>
      <c r="E111" s="49"/>
      <c r="F111" s="49"/>
      <c r="G111" s="49"/>
      <c r="H111" s="49"/>
      <c r="I111" s="49"/>
      <c r="J111" s="49"/>
      <c r="K111" s="49"/>
      <c r="L111" s="49"/>
      <c r="M111" s="49"/>
      <c r="N111" s="49"/>
      <c r="O111" s="49"/>
      <c r="P111" s="49"/>
      <c r="Q111" s="49"/>
      <c r="R111" s="49"/>
      <c r="S111" s="49"/>
      <c r="T111" s="49"/>
      <c r="U111" s="49"/>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c r="BS111"/>
      <c r="BT111"/>
      <c r="BU111"/>
    </row>
    <row r="113" spans="1:73" ht="32.25" customHeight="1">
      <c r="A113" s="51" t="s">
        <v>91</v>
      </c>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c r="BS113"/>
      <c r="BT113"/>
      <c r="BU113"/>
    </row>
    <row r="114" spans="1:73" ht="11.25" customHeight="1">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row>
    <row r="115" spans="1:73" ht="11.25" customHeight="1">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row>
    <row r="116" spans="1:73" ht="12" customHeight="1">
      <c r="A116" s="52" t="s">
        <v>92</v>
      </c>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c r="Z116"/>
      <c r="AA116" s="53"/>
      <c r="AB116" s="53"/>
      <c r="AC116" s="53"/>
      <c r="AD116" s="53"/>
      <c r="AE116" s="53"/>
      <c r="AF116" s="53"/>
      <c r="AG116" s="53"/>
      <c r="AH116" s="53"/>
      <c r="AI116" s="53"/>
      <c r="AJ116" s="53"/>
      <c r="AK116" s="53"/>
      <c r="AL116" s="53"/>
      <c r="AM116" s="53"/>
      <c r="AN116"/>
      <c r="AO116"/>
      <c r="AP116"/>
      <c r="AQ116"/>
      <c r="AR116"/>
      <c r="AS116" s="54" t="s">
        <v>93</v>
      </c>
      <c r="AT116" s="54"/>
      <c r="AU116" s="54"/>
      <c r="AV116" s="54"/>
      <c r="AW116" s="54"/>
      <c r="AX116" s="54"/>
      <c r="AY116" s="54"/>
      <c r="AZ116" s="54"/>
      <c r="BA116" s="54"/>
      <c r="BB116" s="54"/>
      <c r="BC116" s="54"/>
      <c r="BD116" s="54"/>
      <c r="BE116" s="54"/>
      <c r="BF116" s="54"/>
      <c r="BG116" s="54"/>
      <c r="BH116" s="54"/>
      <c r="BI116" s="54"/>
      <c r="BJ116" s="54"/>
      <c r="BK116" s="54"/>
      <c r="BL116" s="54"/>
      <c r="BM116" s="54"/>
      <c r="BN116"/>
      <c r="BO116"/>
      <c r="BP116"/>
      <c r="BQ116"/>
      <c r="BR116"/>
      <c r="BS116"/>
      <c r="BT116"/>
      <c r="BU116"/>
    </row>
    <row r="117" spans="1:73" ht="11.25" customHeight="1">
      <c r="A117"/>
      <c r="B117"/>
      <c r="C117"/>
      <c r="D117"/>
      <c r="E117"/>
      <c r="F117"/>
      <c r="G117"/>
      <c r="H117"/>
      <c r="I117"/>
      <c r="J117"/>
      <c r="K117"/>
      <c r="L117"/>
      <c r="M117"/>
      <c r="N117"/>
      <c r="O117"/>
      <c r="P117"/>
      <c r="Q117"/>
      <c r="R117"/>
      <c r="S117"/>
      <c r="T117"/>
      <c r="U117"/>
      <c r="V117"/>
      <c r="W117"/>
      <c r="X117"/>
      <c r="Y117"/>
      <c r="Z117"/>
      <c r="AA117" s="10" t="s">
        <v>94</v>
      </c>
      <c r="AB117" s="10"/>
      <c r="AC117" s="10"/>
      <c r="AD117" s="10"/>
      <c r="AE117" s="10"/>
      <c r="AF117" s="10"/>
      <c r="AG117" s="10"/>
      <c r="AH117" s="10"/>
      <c r="AI117" s="10"/>
      <c r="AJ117" s="10"/>
      <c r="AK117" s="10"/>
      <c r="AL117" s="10"/>
      <c r="AM117"/>
      <c r="AN117"/>
      <c r="AO117"/>
      <c r="AP117"/>
      <c r="AQ117"/>
      <c r="AR117"/>
      <c r="AS117" s="10" t="s">
        <v>95</v>
      </c>
      <c r="AT117" s="10"/>
      <c r="AU117" s="10"/>
      <c r="AV117" s="10"/>
      <c r="AW117" s="10"/>
      <c r="AX117" s="10"/>
      <c r="AY117" s="10"/>
      <c r="AZ117" s="10"/>
      <c r="BA117" s="10"/>
      <c r="BB117" s="10"/>
      <c r="BC117" s="10"/>
      <c r="BD117" s="10"/>
      <c r="BE117" s="10"/>
      <c r="BF117" s="10"/>
      <c r="BG117" s="10"/>
      <c r="BH117" s="10"/>
      <c r="BI117" s="10"/>
      <c r="BJ117" s="10"/>
      <c r="BK117" s="10"/>
      <c r="BL117" s="10"/>
      <c r="BM117" s="10"/>
      <c r="BN117"/>
      <c r="BO117"/>
      <c r="BP117"/>
      <c r="BQ117"/>
      <c r="BR117"/>
      <c r="BS117"/>
      <c r="BT117"/>
      <c r="BU117"/>
    </row>
  </sheetData>
  <sheetProtection/>
  <mergeCells count="463">
    <mergeCell ref="BI48:BQ48"/>
    <mergeCell ref="A53:B53"/>
    <mergeCell ref="C53:G53"/>
    <mergeCell ref="H53:AC53"/>
    <mergeCell ref="AD53:AF53"/>
    <mergeCell ref="AG53:AN53"/>
    <mergeCell ref="AO53:AX53"/>
    <mergeCell ref="AY53:BH53"/>
    <mergeCell ref="BI53:BQ53"/>
    <mergeCell ref="A104:BQ104"/>
    <mergeCell ref="A47:B47"/>
    <mergeCell ref="C47:G47"/>
    <mergeCell ref="H47:AC47"/>
    <mergeCell ref="AD47:AF47"/>
    <mergeCell ref="AG47:AN47"/>
    <mergeCell ref="AO47:AX47"/>
    <mergeCell ref="AY47:BH47"/>
    <mergeCell ref="BI47:BQ47"/>
    <mergeCell ref="A48:B48"/>
    <mergeCell ref="A101:BQ101"/>
    <mergeCell ref="A102:B102"/>
    <mergeCell ref="C102:G102"/>
    <mergeCell ref="H102:AC102"/>
    <mergeCell ref="AD102:AF102"/>
    <mergeCell ref="AG102:AN102"/>
    <mergeCell ref="AO102:AX102"/>
    <mergeCell ref="AY102:BH102"/>
    <mergeCell ref="BI102:BQ102"/>
    <mergeCell ref="A98:BQ98"/>
    <mergeCell ref="A99:BQ99"/>
    <mergeCell ref="A100:B100"/>
    <mergeCell ref="C100:G100"/>
    <mergeCell ref="H100:AC100"/>
    <mergeCell ref="AD100:AF100"/>
    <mergeCell ref="AG100:AN100"/>
    <mergeCell ref="AO100:AX100"/>
    <mergeCell ref="AY100:BH100"/>
    <mergeCell ref="BI100:BQ100"/>
    <mergeCell ref="AG96:AN96"/>
    <mergeCell ref="AO96:AX96"/>
    <mergeCell ref="AY96:BH96"/>
    <mergeCell ref="BI96:BQ96"/>
    <mergeCell ref="A96:B96"/>
    <mergeCell ref="C96:G96"/>
    <mergeCell ref="H96:AC96"/>
    <mergeCell ref="AD96:AF96"/>
    <mergeCell ref="A94:B94"/>
    <mergeCell ref="C94:G94"/>
    <mergeCell ref="H94:BQ94"/>
    <mergeCell ref="A95:BQ95"/>
    <mergeCell ref="AA117:AL117"/>
    <mergeCell ref="AS117:BM117"/>
    <mergeCell ref="AP111:AS111"/>
    <mergeCell ref="AT111:AW111"/>
    <mergeCell ref="AX111:BA111"/>
    <mergeCell ref="BN111:BQ111"/>
    <mergeCell ref="A113:BQ113"/>
    <mergeCell ref="A116:X116"/>
    <mergeCell ref="AA116:AM116"/>
    <mergeCell ref="AS116:BM116"/>
    <mergeCell ref="BJ111:BM111"/>
    <mergeCell ref="BB110:BE110"/>
    <mergeCell ref="BF110:BI110"/>
    <mergeCell ref="BJ110:BM110"/>
    <mergeCell ref="AH110:AK110"/>
    <mergeCell ref="AL110:AO110"/>
    <mergeCell ref="BB111:BE111"/>
    <mergeCell ref="BF111:BI111"/>
    <mergeCell ref="BB109:BE109"/>
    <mergeCell ref="BF109:BI109"/>
    <mergeCell ref="BN110:BQ110"/>
    <mergeCell ref="A111:U111"/>
    <mergeCell ref="V111:Y111"/>
    <mergeCell ref="Z111:AC111"/>
    <mergeCell ref="AD111:AG111"/>
    <mergeCell ref="AH111:AK111"/>
    <mergeCell ref="AL111:AO111"/>
    <mergeCell ref="AD110:AG110"/>
    <mergeCell ref="AP110:AS110"/>
    <mergeCell ref="AT110:AW110"/>
    <mergeCell ref="AX110:BA110"/>
    <mergeCell ref="AX109:BA109"/>
    <mergeCell ref="BJ109:BM109"/>
    <mergeCell ref="BN109:BQ109"/>
    <mergeCell ref="A110:B110"/>
    <mergeCell ref="C110:Q110"/>
    <mergeCell ref="R110:U110"/>
    <mergeCell ref="V110:Y110"/>
    <mergeCell ref="Z110:AC110"/>
    <mergeCell ref="Z109:AC109"/>
    <mergeCell ref="AD109:AG109"/>
    <mergeCell ref="AH109:AK109"/>
    <mergeCell ref="AL109:AO109"/>
    <mergeCell ref="AP109:AS109"/>
    <mergeCell ref="AT109:AW109"/>
    <mergeCell ref="BI91:BQ91"/>
    <mergeCell ref="A93:BQ93"/>
    <mergeCell ref="A108:B109"/>
    <mergeCell ref="C108:Q109"/>
    <mergeCell ref="R108:U109"/>
    <mergeCell ref="V108:AG108"/>
    <mergeCell ref="AH108:AS108"/>
    <mergeCell ref="AT108:BE108"/>
    <mergeCell ref="BF108:BQ108"/>
    <mergeCell ref="V109:Y109"/>
    <mergeCell ref="AY88:BH88"/>
    <mergeCell ref="BI88:BQ88"/>
    <mergeCell ref="A90:BQ90"/>
    <mergeCell ref="A91:B91"/>
    <mergeCell ref="C91:G91"/>
    <mergeCell ref="H91:AC91"/>
    <mergeCell ref="AD91:AF91"/>
    <mergeCell ref="AG91:AN91"/>
    <mergeCell ref="AO91:AX91"/>
    <mergeCell ref="AY91:BH91"/>
    <mergeCell ref="AY84:BH84"/>
    <mergeCell ref="A86:BQ86"/>
    <mergeCell ref="A87:BQ87"/>
    <mergeCell ref="A88:B88"/>
    <mergeCell ref="C88:G88"/>
    <mergeCell ref="H88:AC88"/>
    <mergeCell ref="AD88:AF88"/>
    <mergeCell ref="AG88:AN88"/>
    <mergeCell ref="AO88:AX88"/>
    <mergeCell ref="AY80:BH80"/>
    <mergeCell ref="A82:BQ82"/>
    <mergeCell ref="A83:BQ83"/>
    <mergeCell ref="A84:B84"/>
    <mergeCell ref="C84:G84"/>
    <mergeCell ref="H84:AC84"/>
    <mergeCell ref="BI84:BQ84"/>
    <mergeCell ref="BI76:BQ76"/>
    <mergeCell ref="A78:BQ78"/>
    <mergeCell ref="A79:BQ79"/>
    <mergeCell ref="A80:B80"/>
    <mergeCell ref="C80:G80"/>
    <mergeCell ref="H80:AC80"/>
    <mergeCell ref="BI80:BQ80"/>
    <mergeCell ref="AD84:AF84"/>
    <mergeCell ref="AG84:AN84"/>
    <mergeCell ref="AO84:AX84"/>
    <mergeCell ref="AY76:BH76"/>
    <mergeCell ref="AD80:AF80"/>
    <mergeCell ref="AG80:AN80"/>
    <mergeCell ref="AO80:AX80"/>
    <mergeCell ref="A74:B74"/>
    <mergeCell ref="C74:G74"/>
    <mergeCell ref="H74:BQ74"/>
    <mergeCell ref="A75:BQ75"/>
    <mergeCell ref="A76:B76"/>
    <mergeCell ref="C76:G76"/>
    <mergeCell ref="H76:AC76"/>
    <mergeCell ref="AD76:AF76"/>
    <mergeCell ref="AG76:AN76"/>
    <mergeCell ref="AO76:AX76"/>
    <mergeCell ref="A71:BQ71"/>
    <mergeCell ref="A72:BQ72"/>
    <mergeCell ref="A73:B73"/>
    <mergeCell ref="C73:G73"/>
    <mergeCell ref="H73:AC73"/>
    <mergeCell ref="AD73:AF73"/>
    <mergeCell ref="AG73:AN73"/>
    <mergeCell ref="AO73:AX73"/>
    <mergeCell ref="AY73:BH73"/>
    <mergeCell ref="BI73:BQ73"/>
    <mergeCell ref="A68:BQ68"/>
    <mergeCell ref="A69:B69"/>
    <mergeCell ref="C69:G69"/>
    <mergeCell ref="H69:AC69"/>
    <mergeCell ref="AD69:AF69"/>
    <mergeCell ref="AG69:AN69"/>
    <mergeCell ref="AO69:AX69"/>
    <mergeCell ref="AY69:BH69"/>
    <mergeCell ref="BI69:BQ69"/>
    <mergeCell ref="A65:BQ65"/>
    <mergeCell ref="A66:BQ66"/>
    <mergeCell ref="A67:B67"/>
    <mergeCell ref="C67:G67"/>
    <mergeCell ref="H67:AC67"/>
    <mergeCell ref="AD67:AF67"/>
    <mergeCell ref="AG67:AN67"/>
    <mergeCell ref="AO67:AX67"/>
    <mergeCell ref="AY67:BH67"/>
    <mergeCell ref="BI67:BQ67"/>
    <mergeCell ref="A62:BQ62"/>
    <mergeCell ref="A63:B63"/>
    <mergeCell ref="C63:G63"/>
    <mergeCell ref="H63:AC63"/>
    <mergeCell ref="AD63:AF63"/>
    <mergeCell ref="AG63:AN63"/>
    <mergeCell ref="AO63:AX63"/>
    <mergeCell ref="AY63:BH63"/>
    <mergeCell ref="BI63:BQ63"/>
    <mergeCell ref="AY59:BH59"/>
    <mergeCell ref="BI59:BQ59"/>
    <mergeCell ref="A60:B60"/>
    <mergeCell ref="C60:G60"/>
    <mergeCell ref="H60:AC60"/>
    <mergeCell ref="AD60:AF60"/>
    <mergeCell ref="AG60:AN60"/>
    <mergeCell ref="AO60:AX60"/>
    <mergeCell ref="AY60:BH60"/>
    <mergeCell ref="BI60:BQ60"/>
    <mergeCell ref="A59:B59"/>
    <mergeCell ref="C59:G59"/>
    <mergeCell ref="H59:AC59"/>
    <mergeCell ref="AD59:AF59"/>
    <mergeCell ref="AG59:AN59"/>
    <mergeCell ref="AO59:AX59"/>
    <mergeCell ref="AG58:AN58"/>
    <mergeCell ref="AO58:AX58"/>
    <mergeCell ref="AY58:BH58"/>
    <mergeCell ref="BI58:BQ58"/>
    <mergeCell ref="A58:B58"/>
    <mergeCell ref="C58:G58"/>
    <mergeCell ref="H58:AC58"/>
    <mergeCell ref="AD58:AF58"/>
    <mergeCell ref="AG57:AN57"/>
    <mergeCell ref="AO57:AX57"/>
    <mergeCell ref="AY57:BH57"/>
    <mergeCell ref="BI57:BQ57"/>
    <mergeCell ref="A57:B57"/>
    <mergeCell ref="C57:G57"/>
    <mergeCell ref="H57:AC57"/>
    <mergeCell ref="AD57:AF57"/>
    <mergeCell ref="A55:BQ55"/>
    <mergeCell ref="A56:B56"/>
    <mergeCell ref="C56:G56"/>
    <mergeCell ref="H56:AC56"/>
    <mergeCell ref="AD56:AF56"/>
    <mergeCell ref="AG56:AN56"/>
    <mergeCell ref="AO56:AX56"/>
    <mergeCell ref="AY56:BH56"/>
    <mergeCell ref="BI56:BQ56"/>
    <mergeCell ref="A50:BQ50"/>
    <mergeCell ref="A51:B51"/>
    <mergeCell ref="C51:G51"/>
    <mergeCell ref="H51:AC51"/>
    <mergeCell ref="AD51:AF51"/>
    <mergeCell ref="AG51:AN51"/>
    <mergeCell ref="AO51:AX51"/>
    <mergeCell ref="AY51:BH51"/>
    <mergeCell ref="BI51:BQ51"/>
    <mergeCell ref="A45:BQ45"/>
    <mergeCell ref="A46:B46"/>
    <mergeCell ref="C46:G46"/>
    <mergeCell ref="H46:AC46"/>
    <mergeCell ref="AD46:AF46"/>
    <mergeCell ref="AG46:AN46"/>
    <mergeCell ref="AO46:AX46"/>
    <mergeCell ref="AY46:BH46"/>
    <mergeCell ref="BI46:BQ46"/>
    <mergeCell ref="A44:B44"/>
    <mergeCell ref="C44:G44"/>
    <mergeCell ref="H44:BQ44"/>
    <mergeCell ref="C48:G48"/>
    <mergeCell ref="H48:AC48"/>
    <mergeCell ref="AD48:AF48"/>
    <mergeCell ref="AG48:AN48"/>
    <mergeCell ref="AO48:AX48"/>
    <mergeCell ref="AY48:BH48"/>
    <mergeCell ref="A52:B52"/>
    <mergeCell ref="C52:G52"/>
    <mergeCell ref="H52:AC52"/>
    <mergeCell ref="AD52:AF52"/>
    <mergeCell ref="AG52:AN52"/>
    <mergeCell ref="AO52:AX52"/>
    <mergeCell ref="AY52:BH52"/>
    <mergeCell ref="BI52:BQ52"/>
    <mergeCell ref="AG43:AN43"/>
    <mergeCell ref="AO43:AX43"/>
    <mergeCell ref="AY43:BH43"/>
    <mergeCell ref="BI43:BQ43"/>
    <mergeCell ref="A43:B43"/>
    <mergeCell ref="C43:G43"/>
    <mergeCell ref="H43:AC43"/>
    <mergeCell ref="AD43:AF43"/>
    <mergeCell ref="AG42:AN42"/>
    <mergeCell ref="AO42:AX42"/>
    <mergeCell ref="AY42:BH42"/>
    <mergeCell ref="BI42:BQ42"/>
    <mergeCell ref="A42:B42"/>
    <mergeCell ref="C42:G42"/>
    <mergeCell ref="H42:AC42"/>
    <mergeCell ref="AD42:AF42"/>
    <mergeCell ref="BF39:BI39"/>
    <mergeCell ref="BJ39:BM39"/>
    <mergeCell ref="BN39:BQ39"/>
    <mergeCell ref="BR39:BU39"/>
    <mergeCell ref="BJ38:BM38"/>
    <mergeCell ref="BN38:BQ38"/>
    <mergeCell ref="BR38:BU38"/>
    <mergeCell ref="A39:AA39"/>
    <mergeCell ref="AB39:AF39"/>
    <mergeCell ref="AG39:AK39"/>
    <mergeCell ref="AL39:AP39"/>
    <mergeCell ref="AQ39:AU39"/>
    <mergeCell ref="AV39:AZ39"/>
    <mergeCell ref="BA39:BE39"/>
    <mergeCell ref="AQ38:AU38"/>
    <mergeCell ref="AV38:AZ38"/>
    <mergeCell ref="BA38:BE38"/>
    <mergeCell ref="BF38:BI38"/>
    <mergeCell ref="A38:AA38"/>
    <mergeCell ref="AB38:AF38"/>
    <mergeCell ref="AG38:AK38"/>
    <mergeCell ref="AL38:AP38"/>
    <mergeCell ref="BR36:BU37"/>
    <mergeCell ref="AB37:AF37"/>
    <mergeCell ref="AG37:AK37"/>
    <mergeCell ref="AL37:AP37"/>
    <mergeCell ref="AQ37:AU37"/>
    <mergeCell ref="AV37:AZ37"/>
    <mergeCell ref="BA37:BE37"/>
    <mergeCell ref="BF37:BI37"/>
    <mergeCell ref="BJ37:BM37"/>
    <mergeCell ref="BN37:BQ37"/>
    <mergeCell ref="BF31:BI31"/>
    <mergeCell ref="BJ31:BM31"/>
    <mergeCell ref="BN31:BQ31"/>
    <mergeCell ref="A36:AA37"/>
    <mergeCell ref="AB36:AP36"/>
    <mergeCell ref="AQ36:BE36"/>
    <mergeCell ref="BF36:BQ36"/>
    <mergeCell ref="BJ30:BM30"/>
    <mergeCell ref="BN30:BQ30"/>
    <mergeCell ref="BR30:BU30"/>
    <mergeCell ref="A31:X31"/>
    <mergeCell ref="Y31:AD31"/>
    <mergeCell ref="AE31:AJ31"/>
    <mergeCell ref="AK31:AP31"/>
    <mergeCell ref="AQ31:AU31"/>
    <mergeCell ref="AV31:AZ31"/>
    <mergeCell ref="BA31:BE31"/>
    <mergeCell ref="AQ30:AU30"/>
    <mergeCell ref="AV30:AZ30"/>
    <mergeCell ref="BA30:BE30"/>
    <mergeCell ref="BF30:BI30"/>
    <mergeCell ref="BJ29:BM29"/>
    <mergeCell ref="BN29:BQ29"/>
    <mergeCell ref="BR29:BU29"/>
    <mergeCell ref="A30:B30"/>
    <mergeCell ref="C30:F30"/>
    <mergeCell ref="G30:J30"/>
    <mergeCell ref="K30:X30"/>
    <mergeCell ref="Y30:AD30"/>
    <mergeCell ref="AE30:AJ30"/>
    <mergeCell ref="AK30:AP30"/>
    <mergeCell ref="AQ29:AU29"/>
    <mergeCell ref="AV29:AZ29"/>
    <mergeCell ref="BA29:BE29"/>
    <mergeCell ref="BF29:BI29"/>
    <mergeCell ref="BJ28:BM28"/>
    <mergeCell ref="BN28:BQ28"/>
    <mergeCell ref="BR28:BU28"/>
    <mergeCell ref="A29:B29"/>
    <mergeCell ref="C29:F29"/>
    <mergeCell ref="G29:J29"/>
    <mergeCell ref="K29:X29"/>
    <mergeCell ref="Y29:AD29"/>
    <mergeCell ref="AE29:AJ29"/>
    <mergeCell ref="AK29:AP29"/>
    <mergeCell ref="AQ28:AU28"/>
    <mergeCell ref="AV28:AZ28"/>
    <mergeCell ref="BA28:BE28"/>
    <mergeCell ref="BF28:BI28"/>
    <mergeCell ref="BJ27:BM27"/>
    <mergeCell ref="BN27:BQ27"/>
    <mergeCell ref="BR27:BU27"/>
    <mergeCell ref="A28:B28"/>
    <mergeCell ref="C28:F28"/>
    <mergeCell ref="G28:J28"/>
    <mergeCell ref="K28:X28"/>
    <mergeCell ref="Y28:AD28"/>
    <mergeCell ref="AE28:AJ28"/>
    <mergeCell ref="AK28:AP28"/>
    <mergeCell ref="AQ27:AU27"/>
    <mergeCell ref="AV27:AZ27"/>
    <mergeCell ref="BA27:BE27"/>
    <mergeCell ref="BF27:BI27"/>
    <mergeCell ref="BJ26:BM26"/>
    <mergeCell ref="BN26:BQ26"/>
    <mergeCell ref="BR26:BU26"/>
    <mergeCell ref="A27:B27"/>
    <mergeCell ref="C27:F27"/>
    <mergeCell ref="G27:J27"/>
    <mergeCell ref="K27:X27"/>
    <mergeCell ref="Y27:AD27"/>
    <mergeCell ref="AE27:AJ27"/>
    <mergeCell ref="AK27:AP27"/>
    <mergeCell ref="AQ26:AU26"/>
    <mergeCell ref="AV26:AZ26"/>
    <mergeCell ref="BA26:BE26"/>
    <mergeCell ref="BF26:BI26"/>
    <mergeCell ref="BF25:BI25"/>
    <mergeCell ref="BJ25:BM25"/>
    <mergeCell ref="BN25:BQ25"/>
    <mergeCell ref="A26:B26"/>
    <mergeCell ref="C26:F26"/>
    <mergeCell ref="G26:J26"/>
    <mergeCell ref="K26:X26"/>
    <mergeCell ref="Y26:AD26"/>
    <mergeCell ref="AE26:AJ26"/>
    <mergeCell ref="AK26:AP26"/>
    <mergeCell ref="Y24:AP24"/>
    <mergeCell ref="AQ24:BE24"/>
    <mergeCell ref="BF24:BQ24"/>
    <mergeCell ref="BR24:BU25"/>
    <mergeCell ref="Y25:AD25"/>
    <mergeCell ref="AE25:AJ25"/>
    <mergeCell ref="AK25:AP25"/>
    <mergeCell ref="AQ25:AU25"/>
    <mergeCell ref="AV25:AZ25"/>
    <mergeCell ref="BA25:BE25"/>
    <mergeCell ref="A24:B25"/>
    <mergeCell ref="C24:F25"/>
    <mergeCell ref="G24:J25"/>
    <mergeCell ref="K24:X25"/>
    <mergeCell ref="BI20:BQ20"/>
    <mergeCell ref="A21:H21"/>
    <mergeCell ref="I21:O21"/>
    <mergeCell ref="P21:W21"/>
    <mergeCell ref="X21:AD21"/>
    <mergeCell ref="AE21:AK21"/>
    <mergeCell ref="AL21:AT21"/>
    <mergeCell ref="AU21:BA21"/>
    <mergeCell ref="BB21:BH21"/>
    <mergeCell ref="BI21:BQ21"/>
    <mergeCell ref="BB19:BH19"/>
    <mergeCell ref="BI19:BQ19"/>
    <mergeCell ref="A20:H20"/>
    <mergeCell ref="I20:O20"/>
    <mergeCell ref="P20:W20"/>
    <mergeCell ref="X20:AD20"/>
    <mergeCell ref="AE20:AK20"/>
    <mergeCell ref="AL20:AT20"/>
    <mergeCell ref="AU20:BA20"/>
    <mergeCell ref="BB20:BH20"/>
    <mergeCell ref="A18:W18"/>
    <mergeCell ref="X18:AT18"/>
    <mergeCell ref="AU18:BQ18"/>
    <mergeCell ref="A19:H19"/>
    <mergeCell ref="I19:O19"/>
    <mergeCell ref="P19:W19"/>
    <mergeCell ref="X19:AD19"/>
    <mergeCell ref="AE19:AK19"/>
    <mergeCell ref="AL19:AT19"/>
    <mergeCell ref="AU19:BA19"/>
    <mergeCell ref="B14:I14"/>
    <mergeCell ref="K14:Q14"/>
    <mergeCell ref="S14:BQ14"/>
    <mergeCell ref="B15:I15"/>
    <mergeCell ref="K15:Q15"/>
    <mergeCell ref="S15:BQ15"/>
    <mergeCell ref="B9:I9"/>
    <mergeCell ref="B11:I11"/>
    <mergeCell ref="K11:BQ11"/>
    <mergeCell ref="B12:I12"/>
    <mergeCell ref="K12:BQ12"/>
    <mergeCell ref="A4:BQ4"/>
    <mergeCell ref="A5:BQ5"/>
    <mergeCell ref="B8:I8"/>
    <mergeCell ref="K8:BQ8"/>
  </mergeCells>
  <printOptions/>
  <pageMargins left="0.39370078740157477" right="0.39370078740157477" top="0.39370078740157477" bottom="0.39370078740157477" header="0.39370078740157477" footer="0.39370078740157477"/>
  <pageSetup fitToHeight="0" fitToWidth="1" horizontalDpi="600" verticalDpi="600" orientation="landscape" pageOrder="overThenDown" paperSize="9" scale="79" r:id="rId1"/>
  <rowBreaks count="2" manualBreakCount="2">
    <brk id="40" max="72" man="1"/>
    <brk id="9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User565</dc:creator>
  <cp:keywords/>
  <dc:description/>
  <cp:lastModifiedBy>Бондарь</cp:lastModifiedBy>
  <cp:lastPrinted>2018-01-25T14:50:00Z</cp:lastPrinted>
  <dcterms:created xsi:type="dcterms:W3CDTF">2018-01-24T15:27:18Z</dcterms:created>
  <dcterms:modified xsi:type="dcterms:W3CDTF">2018-01-25T14:51:11Z</dcterms:modified>
  <cp:category/>
  <cp:version/>
  <cp:contentType/>
  <cp:contentStatus/>
  <cp:revision>1</cp:revision>
</cp:coreProperties>
</file>