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tabRatio="0" activeTab="0"/>
  </bookViews>
  <sheets>
    <sheet name="TDSheet" sheetId="1" r:id="rId1"/>
  </sheets>
  <definedNames/>
  <calcPr fullCalcOnLoad="1"/>
</workbook>
</file>

<file path=xl/sharedStrings.xml><?xml version="1.0" encoding="utf-8"?>
<sst xmlns="http://schemas.openxmlformats.org/spreadsheetml/2006/main" count="270" uniqueCount="118">
  <si>
    <t>Затверджено</t>
  </si>
  <si>
    <t>Наказ Міністерства фінансів України</t>
  </si>
  <si>
    <t>26.08.2014  № 836</t>
  </si>
  <si>
    <t>Звіт</t>
  </si>
  <si>
    <t>1.</t>
  </si>
  <si>
    <t>Управління освіти  Миколаївської міської ради</t>
  </si>
  <si>
    <t>(КПКВК МБ)</t>
  </si>
  <si>
    <t>2.</t>
  </si>
  <si>
    <t>Управління освіти Миколаївської міської ради</t>
  </si>
  <si>
    <t xml:space="preserve">(найменування відповідального виконавця) </t>
  </si>
  <si>
    <t>3.</t>
  </si>
  <si>
    <t>(КФКВК)(1)</t>
  </si>
  <si>
    <t>(найменування бюджетної програми)</t>
  </si>
  <si>
    <t xml:space="preserve">4. Видатки та надання кредитів за бюджетною програмою за звітний період: </t>
  </si>
  <si>
    <t>(тис.грн)</t>
  </si>
  <si>
    <t>Затверджено паспортом бюджетної програми</t>
  </si>
  <si>
    <t>Касові видатки (надані кредити)</t>
  </si>
  <si>
    <t>Відхилення</t>
  </si>
  <si>
    <t>загальний фонд</t>
  </si>
  <si>
    <t>спеціальний фонд</t>
  </si>
  <si>
    <t>разом</t>
  </si>
  <si>
    <t>5. Обсяги фінансування бюджетної програми за звітний період у розрізі підпрограм та завдань:</t>
  </si>
  <si>
    <t>№ з/п</t>
  </si>
  <si>
    <t>КПКВК</t>
  </si>
  <si>
    <t>КФКВК</t>
  </si>
  <si>
    <t>Підпрограма/завдання 
бюджетної програми (2)</t>
  </si>
  <si>
    <t>Затверджено паспортом бюджетної програми на звітний період</t>
  </si>
  <si>
    <t>Касові видатки (надані кредити) за звітний період</t>
  </si>
  <si>
    <t>Пояснення щодо причин відхилення</t>
  </si>
  <si>
    <t>Забезпечити створення належних умов для надання на належному рівні дошкільної освіти та виховання дітей</t>
  </si>
  <si>
    <t>Здійснення заходів/реалізація проектів з енергозбереження.</t>
  </si>
  <si>
    <t>Фактичні ціни за послуги проведення заходів з енергозбереження склалися менше ніж заплановані, оплату за послуги було проведено відповідно наданих актів виконаних робіт</t>
  </si>
  <si>
    <t>Проведення капітального ремонту приміщень</t>
  </si>
  <si>
    <t>Розбіжність виникла за рахунок уточненн вартості робіт, незавершенням робіт в зв"язку з несприятливими погодними умовами,</t>
  </si>
  <si>
    <t>Придбання обладнання та предметів довгострокового користування</t>
  </si>
  <si>
    <t>Відхилення виникло за рахунок фактичних надходжень, уточнення кошторисних призначень по надходженням і використанням коштів, отриманих як плата за послуги,  надходженням і використанням коштів, отриманих за іншими джерелами власних надходжень, що дало можливість збільшити кількість придбання обладнання довгострокового користування в 2017 році.</t>
  </si>
  <si>
    <t>Разом</t>
  </si>
  <si>
    <t>6. Видатки на реалізацію державних/регіональних цільових програм, що виконуються в межах бюджетної програми, за звітний період:</t>
  </si>
  <si>
    <t>Назва
регіональної цільової програми та підпрограми</t>
  </si>
  <si>
    <t>Усього</t>
  </si>
  <si>
    <t>7. Результативні показники бюджетної програми та аналіз їх виконання за звітний період:</t>
  </si>
  <si>
    <t>Показники</t>
  </si>
  <si>
    <t>Одниця виміру</t>
  </si>
  <si>
    <t>Джерело інформації</t>
  </si>
  <si>
    <t>Виконано за звітний період (касові видатки/надані кредити)</t>
  </si>
  <si>
    <t>затрат</t>
  </si>
  <si>
    <t xml:space="preserve">1011010  </t>
  </si>
  <si>
    <t xml:space="preserve">кількість дошкільних навчальних закладів    </t>
  </si>
  <si>
    <t>од.</t>
  </si>
  <si>
    <t>звітність установ</t>
  </si>
  <si>
    <t xml:space="preserve">кількість груп    </t>
  </si>
  <si>
    <t>Всього середньорічне число ставок/штатних одиниць, у т.ч.:</t>
  </si>
  <si>
    <t>штатний розпис</t>
  </si>
  <si>
    <t xml:space="preserve">педагогічного персоналу    </t>
  </si>
  <si>
    <t xml:space="preserve">адмінперсоналу, за мовами оплати віднесених до педагогічного персоналу    </t>
  </si>
  <si>
    <t xml:space="preserve">спеціалістів    </t>
  </si>
  <si>
    <t xml:space="preserve">робітників    </t>
  </si>
  <si>
    <t>Пояснення щодо причин розбіжностей між затвердженими та досягнутими результативними показниками</t>
  </si>
  <si>
    <t xml:space="preserve">обсяги видатків    </t>
  </si>
  <si>
    <t>тис.грн</t>
  </si>
  <si>
    <t>продукту</t>
  </si>
  <si>
    <t xml:space="preserve">кількість дітей, що відвідують дошкільні заклади    </t>
  </si>
  <si>
    <t>осіб</t>
  </si>
  <si>
    <t xml:space="preserve">кількість дітей від 0 до 6 років    </t>
  </si>
  <si>
    <t>ефективності</t>
  </si>
  <si>
    <t>середні витрати на 1 дитину</t>
  </si>
  <si>
    <t>грн</t>
  </si>
  <si>
    <t>розрахунок</t>
  </si>
  <si>
    <t>діто-дні відвідування</t>
  </si>
  <si>
    <t>днів</t>
  </si>
  <si>
    <t>якості</t>
  </si>
  <si>
    <t>кількість днів відвідування</t>
  </si>
  <si>
    <t xml:space="preserve">відсоток охоплення дітей дошкільною освітою    </t>
  </si>
  <si>
    <t>%</t>
  </si>
  <si>
    <t>обсяг видатків</t>
  </si>
  <si>
    <t>На придбання послуг з проведення заходів з енергозбереження та обладнання у 2017 році було проведено тендерну процедуру закупівлі, за результатами якої договір було укладено з тим учасником, який запропонував меншу вартість за виконання необхідних робіт, по договорам за надання послуг або проведення робіт було проведено оплату відповідна наданих рахунків</t>
  </si>
  <si>
    <t xml:space="preserve">кількість установ за якими проводяться заходи з енергозбереження  </t>
  </si>
  <si>
    <t>середні витрати на проведення одного заходу з енергосбереження</t>
  </si>
  <si>
    <t>На придбання послуг з проведення заходів з енергозбереження та обладнання у 2017 році було проведено тендерну процедуру закупівлі, за результатами якої договір було укладено з тим учасником, який запропонував меншу вартість за виконання Необхідних робіт, по договорам за надання послуг або проведення робіт було проведено оплату відповідна наданих рахунків</t>
  </si>
  <si>
    <t>темп зростання кількості заходів з енергозбереження порівняно з попереднім роком</t>
  </si>
  <si>
    <t>Динаміка споживання комунальних послуг та енергоносіїв</t>
  </si>
  <si>
    <t>Введено режим економії енергоресурсів</t>
  </si>
  <si>
    <t xml:space="preserve">кількість закладів, які потребують капітального ремонту     </t>
  </si>
  <si>
    <t>Кількість об'єктів проведення капітального ремонту</t>
  </si>
  <si>
    <t>Середні витрати на один об'єкт</t>
  </si>
  <si>
    <t>Відсоток об'єктів, що планується відремонтувати до об'єктів, що потребують ремонту</t>
  </si>
  <si>
    <t>Обсяг витрат на придбання обладнання і предметів довгострокового користування</t>
  </si>
  <si>
    <t>Розбіжність між видатками затвердженими по спеціальному фонду паспортом бюджетної програми та касовими видатками за звітний період склалась за рахунок фактичних надходжень, уточнення кошторисних призначень по надходженням і використанням коштів, отриманих як плата за послуги,  надходженням і використанням коштів, отриманих за іншими джерелами власних надходжень та залишків коштів за рахунок того, що за результатами проведених торгів, фактична вартьсть одиниці була менше ніж заплановано.</t>
  </si>
  <si>
    <t>Кількість одиниць придбаного обладнання</t>
  </si>
  <si>
    <t>Середні витрати на одиницю придбаного обладнання</t>
  </si>
  <si>
    <t>Розбіжність виникла за рахунок уточнення вартості одиниці обладнання.</t>
  </si>
  <si>
    <t xml:space="preserve">8. Джерела фінансування інвестиційних проектів у розрізі підпрограм </t>
  </si>
  <si>
    <t>3</t>
  </si>
  <si>
    <t>Код</t>
  </si>
  <si>
    <t>Найменування джерел надходжень</t>
  </si>
  <si>
    <t>КПКВ</t>
  </si>
  <si>
    <t>Касові видатки станом на 
1 січня звітного періоду</t>
  </si>
  <si>
    <t>План звітного періоду</t>
  </si>
  <si>
    <t>Виконано за звітний період</t>
  </si>
  <si>
    <t>Прогноз видатків до кінця реалізації інвестиційного проекту</t>
  </si>
  <si>
    <t>Усього:</t>
  </si>
  <si>
    <t>1 Код функціональної класифікації видатків та кредитування бюджету вказується лише у випадку, коли бюджетна програма не поділяється на підпрограми.
2 Зазначаються усі підпрограми та завдання, затверджені паспортом бюджетної програми.
3 Пункт 8 заповнюється тільки для затверджених у місцевому бюджеті видатків/надання кредитів на реалізацію інвестиційних проектів (програм).</t>
  </si>
  <si>
    <t>Заступник начальника управління освіти ММР</t>
  </si>
  <si>
    <t xml:space="preserve">.. </t>
  </si>
  <si>
    <t>(підпис)</t>
  </si>
  <si>
    <t>(ініціали та прізвище)</t>
  </si>
  <si>
    <t>Відхилення по загальному фонду обумовлене  нарахуванням заробітної плати на фонд оплати праціючих інвалідів, сума нарахувань на лікарняні листи менше ніж очікувані; планова кількість  днів відвідування дошкільних закладів дітьми, які харчуються за рахунок бюджетних коштів в 2017 менша за  фактичну, що обумовлено тимчасовою хворобою дітей протягом 2017року, економією натуральних показників  енергопостачанн, за рахунок проведенн заходів з енергозбереження; на придбання послуг у 2017 році було проведено тендерну процедуру закупівлі, за результатами якої договір було укладено з тим учасником, який запропонував меншу вартість за виконання необхідних робіт, по договорам за надання послуг або проведення робіт було проведено оплату відповідна наданих рахунків. По спеціальному фонду виникла розбіжність за рахунок фактичних надходжень та уточнення кошторисних призначень по надходженням і використанням коштів, отриманих як плата за послуги та надходженням і використанням коштів, отриманим за іншими джерелами власних надходжень.</t>
  </si>
  <si>
    <t>Дошкільна освіта</t>
  </si>
  <si>
    <t xml:space="preserve">про виконання паспорта бюджетної програми місцевого бюджету станом по 01.01.2017 року </t>
  </si>
  <si>
    <t xml:space="preserve">Відхилення обумовлене зміною мережі протягом календарного року та приведеням штатного розпису у відповідність з мережею закладів станом на 01.09.2017 рік </t>
  </si>
  <si>
    <t>Відхилення обумовлене зміною мережі,</t>
  </si>
  <si>
    <t>Відхилення обумовлене зміною мережі протягом календарного року</t>
  </si>
  <si>
    <t>Розбіжність виникла в зв'зку з тим, що  касові видатки на забезпечення створення належних умов для надання на належному рівні дошкільної освіти та виховання менше ніж планові</t>
  </si>
  <si>
    <t>відхилення обумовлено тимчасовою хворобою дітей протягом 2017року,</t>
  </si>
  <si>
    <t>відхилення бумовлено тимчасовою хворобою дітей протягом 2017року,</t>
  </si>
  <si>
    <t>Розбіжність обумовлена невиконанням деяких заходів  в зв"язку з погодними умовами</t>
  </si>
  <si>
    <t>Розбіжність виникла за рахунок уточнення вартості робіт, незавершенням робіт в зв"язку з несприятливими погодними умовами, проведенням тендерної процедури закупівлі послуг, за результатами якої договір було укладено з тим учасником, який запропонував меншу вартість за виконання необхідних робіт.</t>
  </si>
  <si>
    <t>Відхилення обумовлено тим, що фактичні витрати на проведення капітальних ремонтів у 2017 році менші за планові</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</si>
</sst>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  &quot;"/>
    <numFmt numFmtId="165" formatCode="0000&quot;    &quot;"/>
    <numFmt numFmtId="166" formatCode="#,##0.000"/>
    <numFmt numFmtId="167" formatCode="0.000"/>
  </numFmts>
  <fonts count="10">
    <font>
      <sz val="8"/>
      <name val="Arial"/>
      <family val="2"/>
    </font>
    <font>
      <sz val="12"/>
      <name val="Arial"/>
      <family val="0"/>
    </font>
    <font>
      <b/>
      <sz val="8"/>
      <name val="Arial"/>
      <family val="0"/>
    </font>
    <font>
      <sz val="7"/>
      <name val="Arial"/>
      <family val="0"/>
    </font>
    <font>
      <b/>
      <sz val="9"/>
      <name val="Arial"/>
      <family val="0"/>
    </font>
    <font>
      <b/>
      <sz val="10"/>
      <name val="Arial"/>
      <family val="0"/>
    </font>
    <font>
      <sz val="9"/>
      <name val="Times New Roman"/>
      <family val="0"/>
    </font>
    <font>
      <i/>
      <sz val="8"/>
      <name val="Arial"/>
      <family val="0"/>
    </font>
    <font>
      <b/>
      <sz val="6"/>
      <name val="Arial"/>
      <family val="0"/>
    </font>
    <font>
      <i/>
      <sz val="9"/>
      <name val="Arial"/>
      <family val="0"/>
    </font>
  </fonts>
  <fills count="3">
    <fill>
      <patternFill/>
    </fill>
    <fill>
      <patternFill patternType="gray125"/>
    </fill>
    <fill>
      <patternFill patternType="solid">
        <fgColor indexed="9"/>
        <bgColor indexed="64"/>
      </patternFill>
    </fill>
  </fills>
  <borders count="11">
    <border>
      <left/>
      <right/>
      <top/>
      <bottom/>
      <diagonal/>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bottom style="thin"/>
    </border>
  </borders>
  <cellStyleXfs count="2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79">
    <xf numFmtId="0" fontId="0" fillId="0" borderId="0" xfId="0" applyAlignment="1">
      <alignment/>
    </xf>
    <xf numFmtId="0" fontId="0" fillId="0" borderId="0" xfId="0" applyAlignment="1">
      <alignment horizontal="left"/>
    </xf>
    <xf numFmtId="0" fontId="0" fillId="0" borderId="0" xfId="0" applyAlignment="1">
      <alignment horizontal="left"/>
    </xf>
    <xf numFmtId="0" fontId="0" fillId="0" borderId="0" xfId="0" applyNumberFormat="1" applyAlignment="1">
      <alignment horizontal="left"/>
    </xf>
    <xf numFmtId="0" fontId="2" fillId="2" borderId="0" xfId="0" applyNumberFormat="1" applyAlignment="1">
      <alignment horizontal="left"/>
    </xf>
    <xf numFmtId="0" fontId="0" fillId="2" borderId="0" xfId="0" applyNumberFormat="1" applyAlignment="1">
      <alignment horizontal="left"/>
    </xf>
    <xf numFmtId="0" fontId="2" fillId="0" borderId="0" xfId="0" applyAlignment="1">
      <alignment horizontal="left"/>
    </xf>
    <xf numFmtId="0" fontId="8" fillId="0" borderId="0" xfId="0" applyNumberFormat="1" applyAlignment="1">
      <alignment horizontal="left" vertical="top"/>
    </xf>
    <xf numFmtId="0" fontId="0" fillId="0" borderId="1" xfId="0" applyNumberFormat="1" applyFont="1" applyAlignment="1">
      <alignment horizontal="center" vertical="top"/>
    </xf>
    <xf numFmtId="0" fontId="2" fillId="0" borderId="2" xfId="0" applyNumberFormat="1" applyFont="1" applyAlignment="1">
      <alignment horizontal="center" vertical="center" wrapText="1"/>
    </xf>
    <xf numFmtId="0" fontId="0" fillId="0" borderId="1" xfId="0" applyNumberFormat="1" applyFont="1" applyAlignment="1">
      <alignment horizontal="left" wrapText="1"/>
    </xf>
    <xf numFmtId="0" fontId="9" fillId="0" borderId="0" xfId="0" applyNumberFormat="1" applyAlignment="1">
      <alignment horizontal="left" wrapText="1"/>
    </xf>
    <xf numFmtId="0" fontId="9" fillId="0" borderId="3" xfId="0" applyFont="1" applyAlignment="1">
      <alignment horizontal="left"/>
    </xf>
    <xf numFmtId="0" fontId="9" fillId="0" borderId="0" xfId="0" applyNumberFormat="1" applyAlignment="1">
      <alignment horizontal="center"/>
    </xf>
    <xf numFmtId="1" fontId="0" fillId="0" borderId="4" xfId="0" applyNumberFormat="1" applyFont="1" applyAlignment="1">
      <alignment horizontal="center" vertical="center" wrapText="1"/>
    </xf>
    <xf numFmtId="0" fontId="2" fillId="0" borderId="2" xfId="0" applyNumberFormat="1" applyFont="1" applyAlignment="1">
      <alignment horizontal="right" vertical="center" wrapText="1"/>
    </xf>
    <xf numFmtId="0" fontId="0" fillId="0" borderId="4" xfId="0" applyNumberFormat="1" applyFont="1" applyAlignment="1">
      <alignment horizontal="center" vertical="center" wrapText="1"/>
    </xf>
    <xf numFmtId="1" fontId="0" fillId="0" borderId="4" xfId="0" applyNumberFormat="1" applyFont="1" applyAlignment="1">
      <alignment horizontal="center" vertical="center"/>
    </xf>
    <xf numFmtId="1" fontId="0" fillId="0" borderId="2" xfId="0" applyNumberFormat="1" applyFont="1" applyAlignment="1">
      <alignment horizontal="center"/>
    </xf>
    <xf numFmtId="0" fontId="7" fillId="0" borderId="4" xfId="0" applyNumberFormat="1" applyFont="1" applyAlignment="1">
      <alignment horizontal="left" wrapText="1"/>
    </xf>
    <xf numFmtId="0" fontId="0" fillId="0" borderId="5" xfId="0" applyNumberFormat="1" applyFont="1" applyAlignment="1">
      <alignment horizontal="center" vertical="center" wrapText="1"/>
    </xf>
    <xf numFmtId="0" fontId="0" fillId="0" borderId="6" xfId="0" applyNumberFormat="1" applyFont="1" applyAlignment="1">
      <alignment horizontal="center" vertical="center" wrapText="1"/>
    </xf>
    <xf numFmtId="0" fontId="0" fillId="0" borderId="7" xfId="0" applyNumberFormat="1" applyFont="1" applyAlignment="1">
      <alignment horizontal="center" vertical="center" wrapText="1"/>
    </xf>
    <xf numFmtId="0" fontId="0" fillId="0" borderId="3" xfId="0" applyNumberFormat="1" applyFont="1" applyAlignment="1">
      <alignment horizontal="center" vertical="center" wrapText="1"/>
    </xf>
    <xf numFmtId="0" fontId="0" fillId="0" borderId="2" xfId="0" applyNumberFormat="1" applyFont="1" applyAlignment="1">
      <alignment horizontal="center" vertical="center"/>
    </xf>
    <xf numFmtId="0" fontId="0" fillId="0" borderId="8" xfId="0" applyNumberFormat="1" applyFont="1" applyAlignment="1">
      <alignment horizontal="center" vertical="center"/>
    </xf>
    <xf numFmtId="0" fontId="0" fillId="0" borderId="0" xfId="0" applyNumberFormat="1" applyAlignment="1">
      <alignment horizontal="center" vertical="center"/>
    </xf>
    <xf numFmtId="0" fontId="4" fillId="0" borderId="4" xfId="0" applyNumberFormat="1" applyFont="1" applyAlignment="1">
      <alignment horizontal="left" wrapText="1"/>
    </xf>
    <xf numFmtId="1" fontId="0" fillId="0" borderId="4" xfId="0" applyNumberFormat="1" applyFont="1" applyAlignment="1">
      <alignment horizontal="right"/>
    </xf>
    <xf numFmtId="0" fontId="0" fillId="0" borderId="4" xfId="0" applyFont="1" applyAlignment="1">
      <alignment horizontal="left"/>
    </xf>
    <xf numFmtId="0" fontId="0" fillId="0" borderId="4" xfId="0" applyNumberFormat="1" applyFont="1" applyAlignment="1">
      <alignment horizontal="left" wrapText="1"/>
    </xf>
    <xf numFmtId="167" fontId="6" fillId="0" borderId="4" xfId="0" applyNumberFormat="1" applyFont="1" applyAlignment="1">
      <alignment horizontal="right" vertical="center"/>
    </xf>
    <xf numFmtId="0" fontId="6" fillId="0" borderId="4" xfId="0" applyNumberFormat="1" applyFont="1" applyAlignment="1">
      <alignment horizontal="right" vertical="center"/>
    </xf>
    <xf numFmtId="1" fontId="4" fillId="0" borderId="4" xfId="0" applyNumberFormat="1" applyFont="1" applyAlignment="1">
      <alignment horizontal="right"/>
    </xf>
    <xf numFmtId="0" fontId="5" fillId="0" borderId="3" xfId="0" applyFont="1" applyAlignment="1">
      <alignment horizontal="left"/>
    </xf>
    <xf numFmtId="0" fontId="4" fillId="0" borderId="4" xfId="0" applyNumberFormat="1" applyFont="1" applyAlignment="1">
      <alignment horizontal="left" vertical="center" wrapText="1"/>
    </xf>
    <xf numFmtId="1" fontId="0" fillId="0" borderId="9" xfId="0" applyNumberFormat="1" applyFont="1" applyAlignment="1">
      <alignment horizontal="center" vertical="center" wrapText="1"/>
    </xf>
    <xf numFmtId="1" fontId="0" fillId="0" borderId="2" xfId="0" applyNumberFormat="1" applyFont="1" applyAlignment="1">
      <alignment horizontal="center" vertical="center" wrapText="1"/>
    </xf>
    <xf numFmtId="0" fontId="0" fillId="0" borderId="4" xfId="0" applyNumberFormat="1" applyFont="1" applyAlignment="1">
      <alignment horizontal="center" vertical="center"/>
    </xf>
    <xf numFmtId="0" fontId="0" fillId="0" borderId="2" xfId="0" applyNumberFormat="1" applyFont="1" applyAlignment="1">
      <alignment horizontal="center" vertical="center" wrapText="1"/>
    </xf>
    <xf numFmtId="0" fontId="3" fillId="0" borderId="4" xfId="0" applyNumberFormat="1" applyFont="1" applyAlignment="1">
      <alignment horizontal="center" vertical="center" wrapText="1"/>
    </xf>
    <xf numFmtId="0" fontId="2" fillId="0" borderId="4" xfId="0" applyNumberFormat="1" applyFont="1" applyAlignment="1">
      <alignment horizontal="right" vertical="center"/>
    </xf>
    <xf numFmtId="0" fontId="2" fillId="0" borderId="4" xfId="0" applyFont="1" applyAlignment="1">
      <alignment horizontal="left"/>
    </xf>
    <xf numFmtId="1" fontId="0" fillId="0" borderId="4" xfId="0" applyNumberFormat="1" applyFont="1" applyAlignment="1">
      <alignment horizontal="center"/>
    </xf>
    <xf numFmtId="0" fontId="0" fillId="0" borderId="5" xfId="0" applyNumberFormat="1" applyFont="1" applyAlignment="1">
      <alignment horizontal="center" vertical="center"/>
    </xf>
    <xf numFmtId="0" fontId="0" fillId="0" borderId="6" xfId="0" applyNumberFormat="1" applyFont="1" applyAlignment="1">
      <alignment horizontal="center" vertical="center"/>
    </xf>
    <xf numFmtId="0" fontId="0" fillId="0" borderId="3" xfId="0" applyNumberFormat="1" applyFont="1" applyAlignment="1">
      <alignment horizontal="center" vertical="center"/>
    </xf>
    <xf numFmtId="0" fontId="0" fillId="0" borderId="7" xfId="0" applyNumberFormat="1" applyFont="1" applyAlignment="1">
      <alignment horizontal="center" vertical="center"/>
    </xf>
    <xf numFmtId="166" fontId="2" fillId="0" borderId="4" xfId="0" applyNumberFormat="1" applyFont="1" applyAlignment="1">
      <alignment horizontal="right" vertical="center" wrapText="1"/>
    </xf>
    <xf numFmtId="167" fontId="2" fillId="0" borderId="4" xfId="0" applyNumberFormat="1" applyFont="1" applyAlignment="1">
      <alignment horizontal="right" vertical="center" wrapText="1"/>
    </xf>
    <xf numFmtId="166" fontId="0" fillId="2" borderId="4" xfId="0" applyNumberFormat="1" applyFont="1" applyAlignment="1">
      <alignment horizontal="right" vertical="center"/>
    </xf>
    <xf numFmtId="0" fontId="0" fillId="2" borderId="4" xfId="0" applyNumberFormat="1" applyAlignment="1">
      <alignment horizontal="justify" vertical="center"/>
    </xf>
    <xf numFmtId="0" fontId="0" fillId="2" borderId="4" xfId="0" applyNumberFormat="1" applyFont="1" applyAlignment="1">
      <alignment horizontal="justify" vertical="center"/>
    </xf>
    <xf numFmtId="0" fontId="2" fillId="0" borderId="4" xfId="0" applyNumberFormat="1" applyFont="1" applyAlignment="1">
      <alignment horizontal="center" vertical="center" wrapText="1"/>
    </xf>
    <xf numFmtId="0" fontId="0" fillId="2" borderId="4" xfId="0" applyNumberFormat="1" applyFont="1" applyAlignment="1">
      <alignment horizontal="right" vertical="center"/>
    </xf>
    <xf numFmtId="1" fontId="0" fillId="2" borderId="4" xfId="0" applyNumberFormat="1" applyFont="1" applyAlignment="1">
      <alignment horizontal="center" vertical="center"/>
    </xf>
    <xf numFmtId="164" fontId="0" fillId="2" borderId="4" xfId="0" applyNumberFormat="1" applyFont="1" applyAlignment="1">
      <alignment horizontal="center" vertical="center"/>
    </xf>
    <xf numFmtId="165" fontId="0" fillId="2" borderId="4" xfId="0" applyNumberFormat="1" applyFont="1" applyAlignment="1">
      <alignment horizontal="center" vertical="center"/>
    </xf>
    <xf numFmtId="0" fontId="0" fillId="2" borderId="4" xfId="0" applyNumberFormat="1" applyFont="1" applyAlignment="1">
      <alignment horizontal="left" vertical="center" wrapText="1"/>
    </xf>
    <xf numFmtId="167" fontId="0" fillId="2" borderId="4" xfId="0" applyNumberFormat="1" applyFont="1" applyAlignment="1">
      <alignment horizontal="right" vertical="center"/>
    </xf>
    <xf numFmtId="166" fontId="2" fillId="2" borderId="4" xfId="0" applyNumberFormat="1" applyFont="1" applyAlignment="1">
      <alignment horizontal="right" vertical="center"/>
    </xf>
    <xf numFmtId="167" fontId="2" fillId="2" borderId="4" xfId="0" applyNumberFormat="1" applyFont="1" applyAlignment="1">
      <alignment horizontal="right" vertical="center"/>
    </xf>
    <xf numFmtId="0" fontId="2" fillId="2" borderId="4" xfId="0" applyNumberFormat="1" applyFont="1" applyAlignment="1">
      <alignment horizontal="left"/>
    </xf>
    <xf numFmtId="0" fontId="2" fillId="2" borderId="4" xfId="0" applyNumberFormat="1" applyFont="1" applyAlignment="1">
      <alignment horizontal="center" vertical="center"/>
    </xf>
    <xf numFmtId="164" fontId="2" fillId="2" borderId="4" xfId="0" applyNumberFormat="1" applyFont="1" applyAlignment="1">
      <alignment horizontal="center" vertical="center"/>
    </xf>
    <xf numFmtId="165" fontId="2" fillId="2" borderId="4" xfId="0" applyNumberFormat="1" applyFont="1" applyAlignment="1">
      <alignment horizontal="center" vertical="center"/>
    </xf>
    <xf numFmtId="0" fontId="2" fillId="2" borderId="4" xfId="0" applyNumberFormat="1" applyFont="1" applyAlignment="1">
      <alignment horizontal="left" vertical="center" wrapText="1"/>
    </xf>
    <xf numFmtId="166" fontId="0" fillId="0" borderId="4" xfId="0" applyNumberFormat="1" applyFont="1" applyAlignment="1">
      <alignment horizontal="right" vertical="center"/>
    </xf>
    <xf numFmtId="167" fontId="0" fillId="0" borderId="4" xfId="0" applyNumberFormat="1" applyFont="1" applyAlignment="1">
      <alignment horizontal="right" vertical="center"/>
    </xf>
    <xf numFmtId="164" fontId="0" fillId="0" borderId="3" xfId="0" applyNumberFormat="1" applyFont="1" applyAlignment="1">
      <alignment horizontal="center" wrapText="1"/>
    </xf>
    <xf numFmtId="165" fontId="0" fillId="0" borderId="3" xfId="0" applyNumberFormat="1" applyFont="1" applyAlignment="1">
      <alignment horizontal="center"/>
    </xf>
    <xf numFmtId="0" fontId="0" fillId="0" borderId="3" xfId="0" applyNumberFormat="1" applyAlignment="1">
      <alignment horizontal="left" wrapText="1"/>
    </xf>
    <xf numFmtId="0" fontId="0" fillId="0" borderId="3" xfId="0" applyNumberFormat="1" applyFont="1" applyAlignment="1">
      <alignment horizontal="left" wrapText="1"/>
    </xf>
    <xf numFmtId="0" fontId="0" fillId="0" borderId="0" xfId="0" applyNumberFormat="1" applyAlignment="1">
      <alignment horizontal="center"/>
    </xf>
    <xf numFmtId="1" fontId="0" fillId="0" borderId="3" xfId="0" applyNumberFormat="1" applyFont="1" applyAlignment="1">
      <alignment horizontal="left" wrapText="1"/>
    </xf>
    <xf numFmtId="0" fontId="0" fillId="0" borderId="10" xfId="0" applyNumberFormat="1" applyFont="1" applyAlignment="1">
      <alignment horizontal="left" wrapText="1"/>
    </xf>
    <xf numFmtId="0" fontId="1" fillId="0" borderId="0" xfId="0" applyNumberFormat="1" applyAlignment="1">
      <alignment horizontal="center" vertical="center"/>
    </xf>
    <xf numFmtId="0" fontId="1" fillId="0" borderId="0" xfId="0" applyNumberFormat="1" applyFont="1" applyAlignment="1">
      <alignment horizontal="center" vertical="center"/>
    </xf>
    <xf numFmtId="1" fontId="0" fillId="0" borderId="0" xfId="0" applyNumberFormat="1" applyAlignment="1">
      <alignment horizontal="left"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U133"/>
  <sheetViews>
    <sheetView tabSelected="1" view="pageBreakPreview" zoomScaleSheetLayoutView="100" workbookViewId="0" topLeftCell="A87">
      <selection activeCell="BI118" sqref="BI118:BQ118"/>
    </sheetView>
  </sheetViews>
  <sheetFormatPr defaultColWidth="9.33203125" defaultRowHeight="11.25"/>
  <cols>
    <col min="1" max="1" width="2.33203125" style="1" customWidth="1"/>
    <col min="2" max="2" width="3.66015625" style="1" customWidth="1"/>
    <col min="3" max="60" width="2.33203125" style="1" customWidth="1"/>
    <col min="61" max="61" width="2.66015625" style="1" customWidth="1"/>
    <col min="62" max="64" width="2.33203125" style="1" customWidth="1"/>
    <col min="65" max="65" width="3.83203125" style="1" customWidth="1"/>
    <col min="66" max="68" width="2.33203125" style="1" customWidth="1"/>
    <col min="69" max="69" width="3.83203125" style="1" customWidth="1"/>
    <col min="70" max="70" width="12.83203125" style="1" customWidth="1"/>
    <col min="71" max="71" width="14.33203125" style="1" customWidth="1"/>
    <col min="72" max="72" width="13" style="1" customWidth="1"/>
    <col min="73" max="73" width="10.33203125" style="1" customWidth="1"/>
    <col min="74" max="16384" width="10.66015625" style="0" customWidth="1"/>
  </cols>
  <sheetData>
    <row r="1" s="2" customFormat="1" ht="11.25" customHeight="1">
      <c r="BD1" s="2" t="s">
        <v>0</v>
      </c>
    </row>
    <row r="2" s="2" customFormat="1" ht="11.25" customHeight="1">
      <c r="BD2" s="2" t="s">
        <v>1</v>
      </c>
    </row>
    <row r="3" s="2" customFormat="1" ht="11.25" customHeight="1">
      <c r="BD3" s="2" t="s">
        <v>2</v>
      </c>
    </row>
    <row r="4" spans="1:73" ht="15.75" customHeight="1">
      <c r="A4" s="76" t="s">
        <v>3</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c r="BS4"/>
      <c r="BT4"/>
      <c r="BU4"/>
    </row>
    <row r="5" spans="1:73" ht="15.75" customHeight="1">
      <c r="A5" s="77" t="s">
        <v>108</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c r="BS5"/>
      <c r="BT5"/>
      <c r="BU5"/>
    </row>
    <row r="6" ht="6" customHeight="1"/>
    <row r="8" spans="1:73" ht="11.25" customHeight="1">
      <c r="A8" s="1" t="s">
        <v>4</v>
      </c>
      <c r="B8" s="78">
        <v>1000000</v>
      </c>
      <c r="C8" s="78"/>
      <c r="D8" s="78"/>
      <c r="E8" s="78"/>
      <c r="F8" s="78"/>
      <c r="G8" s="78"/>
      <c r="H8" s="78"/>
      <c r="I8" s="78"/>
      <c r="J8"/>
      <c r="K8" s="72" t="s">
        <v>5</v>
      </c>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c r="BS8"/>
      <c r="BT8"/>
      <c r="BU8"/>
    </row>
    <row r="9" spans="1:73" ht="11.25" customHeight="1">
      <c r="A9"/>
      <c r="B9" s="8" t="s">
        <v>6</v>
      </c>
      <c r="C9" s="8"/>
      <c r="D9" s="8"/>
      <c r="E9" s="8"/>
      <c r="F9" s="8"/>
      <c r="G9" s="8"/>
      <c r="H9" s="8"/>
      <c r="I9" s="8"/>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row>
    <row r="11" spans="1:73" ht="11.25" customHeight="1">
      <c r="A11" s="1" t="s">
        <v>7</v>
      </c>
      <c r="B11" s="74">
        <v>1010000</v>
      </c>
      <c r="C11" s="74"/>
      <c r="D11" s="74"/>
      <c r="E11" s="74"/>
      <c r="F11" s="74"/>
      <c r="G11" s="74"/>
      <c r="H11" s="74"/>
      <c r="I11" s="74"/>
      <c r="J11"/>
      <c r="K11" s="75" t="s">
        <v>8</v>
      </c>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c r="BS11"/>
      <c r="BT11"/>
      <c r="BU11"/>
    </row>
    <row r="12" spans="1:73" ht="11.25" customHeight="1">
      <c r="A12"/>
      <c r="B12" s="8" t="s">
        <v>6</v>
      </c>
      <c r="C12" s="8"/>
      <c r="D12" s="8"/>
      <c r="E12" s="8"/>
      <c r="F12" s="8"/>
      <c r="G12" s="8"/>
      <c r="H12" s="8"/>
      <c r="I12" s="8"/>
      <c r="J12"/>
      <c r="K12" s="73" t="s">
        <v>9</v>
      </c>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c r="BS12"/>
      <c r="BT12"/>
      <c r="BU12"/>
    </row>
    <row r="14" spans="1:73" ht="11.25" customHeight="1">
      <c r="A14" s="1" t="s">
        <v>10</v>
      </c>
      <c r="B14" s="69">
        <v>1011010</v>
      </c>
      <c r="C14" s="69"/>
      <c r="D14" s="69"/>
      <c r="E14" s="69"/>
      <c r="F14" s="69"/>
      <c r="G14" s="69"/>
      <c r="H14" s="69"/>
      <c r="I14" s="69"/>
      <c r="J14"/>
      <c r="K14" s="70">
        <v>910</v>
      </c>
      <c r="L14" s="70"/>
      <c r="M14" s="70"/>
      <c r="N14" s="70"/>
      <c r="O14" s="70"/>
      <c r="P14" s="70"/>
      <c r="Q14" s="70"/>
      <c r="R14"/>
      <c r="S14" s="71" t="s">
        <v>107</v>
      </c>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c r="BS14"/>
      <c r="BT14"/>
      <c r="BU14"/>
    </row>
    <row r="15" spans="1:73" ht="11.25" customHeight="1">
      <c r="A15"/>
      <c r="B15" s="8" t="s">
        <v>6</v>
      </c>
      <c r="C15" s="8"/>
      <c r="D15" s="8"/>
      <c r="E15" s="8"/>
      <c r="F15" s="8"/>
      <c r="G15" s="8"/>
      <c r="H15" s="8"/>
      <c r="I15" s="8"/>
      <c r="J15"/>
      <c r="K15" s="73" t="s">
        <v>11</v>
      </c>
      <c r="L15" s="73"/>
      <c r="M15" s="73"/>
      <c r="N15" s="73"/>
      <c r="O15" s="73"/>
      <c r="P15" s="73"/>
      <c r="Q15" s="73"/>
      <c r="R15"/>
      <c r="S15" s="73" t="s">
        <v>12</v>
      </c>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c r="BS15"/>
      <c r="BT15"/>
      <c r="BU15"/>
    </row>
    <row r="16" spans="1:73" ht="11.25"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row>
    <row r="17" spans="1:73" ht="11.25" customHeight="1">
      <c r="A17" s="1" t="s">
        <v>13</v>
      </c>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s="1" t="s">
        <v>14</v>
      </c>
      <c r="BO17"/>
      <c r="BP17"/>
      <c r="BQ17"/>
      <c r="BR17"/>
      <c r="BS17"/>
      <c r="BT17"/>
      <c r="BU17"/>
    </row>
    <row r="18" spans="1:73" ht="11.25" customHeight="1">
      <c r="A18" s="16" t="s">
        <v>15</v>
      </c>
      <c r="B18" s="16"/>
      <c r="C18" s="16"/>
      <c r="D18" s="16"/>
      <c r="E18" s="16"/>
      <c r="F18" s="16"/>
      <c r="G18" s="16"/>
      <c r="H18" s="16"/>
      <c r="I18" s="16"/>
      <c r="J18" s="16"/>
      <c r="K18" s="16"/>
      <c r="L18" s="16"/>
      <c r="M18" s="16"/>
      <c r="N18" s="16"/>
      <c r="O18" s="16"/>
      <c r="P18" s="16"/>
      <c r="Q18" s="16"/>
      <c r="R18" s="16"/>
      <c r="S18" s="16"/>
      <c r="T18" s="16"/>
      <c r="U18" s="16"/>
      <c r="V18" s="16"/>
      <c r="W18" s="16"/>
      <c r="X18" s="16" t="s">
        <v>16</v>
      </c>
      <c r="Y18" s="16"/>
      <c r="Z18" s="16"/>
      <c r="AA18" s="16"/>
      <c r="AB18" s="16"/>
      <c r="AC18" s="16"/>
      <c r="AD18" s="16"/>
      <c r="AE18" s="16"/>
      <c r="AF18" s="16"/>
      <c r="AG18" s="16"/>
      <c r="AH18" s="16"/>
      <c r="AI18" s="16"/>
      <c r="AJ18" s="16"/>
      <c r="AK18" s="16"/>
      <c r="AL18" s="16"/>
      <c r="AM18" s="16"/>
      <c r="AN18" s="16"/>
      <c r="AO18" s="16"/>
      <c r="AP18" s="16"/>
      <c r="AQ18" s="16"/>
      <c r="AR18" s="16"/>
      <c r="AS18" s="16"/>
      <c r="AT18" s="16"/>
      <c r="AU18" s="16" t="s">
        <v>17</v>
      </c>
      <c r="AV18" s="16"/>
      <c r="AW18" s="16"/>
      <c r="AX18" s="16"/>
      <c r="AY18" s="16"/>
      <c r="AZ18" s="16"/>
      <c r="BA18" s="16"/>
      <c r="BB18" s="16"/>
      <c r="BC18" s="16"/>
      <c r="BD18" s="16"/>
      <c r="BE18" s="16"/>
      <c r="BF18" s="16"/>
      <c r="BG18" s="16"/>
      <c r="BH18" s="16"/>
      <c r="BI18" s="16"/>
      <c r="BJ18" s="16"/>
      <c r="BK18" s="16"/>
      <c r="BL18" s="16"/>
      <c r="BM18" s="16"/>
      <c r="BN18" s="16"/>
      <c r="BO18" s="16"/>
      <c r="BP18" s="16"/>
      <c r="BQ18" s="16"/>
      <c r="BR18"/>
      <c r="BS18"/>
      <c r="BT18"/>
      <c r="BU18"/>
    </row>
    <row r="19" spans="1:73" ht="11.25" customHeight="1">
      <c r="A19" s="16" t="s">
        <v>18</v>
      </c>
      <c r="B19" s="16"/>
      <c r="C19" s="16"/>
      <c r="D19" s="16"/>
      <c r="E19" s="16"/>
      <c r="F19" s="16"/>
      <c r="G19" s="16"/>
      <c r="H19" s="16"/>
      <c r="I19" s="16" t="s">
        <v>19</v>
      </c>
      <c r="J19" s="16"/>
      <c r="K19" s="16"/>
      <c r="L19" s="16"/>
      <c r="M19" s="16"/>
      <c r="N19" s="16"/>
      <c r="O19" s="16"/>
      <c r="P19" s="16" t="s">
        <v>20</v>
      </c>
      <c r="Q19" s="16"/>
      <c r="R19" s="16"/>
      <c r="S19" s="16"/>
      <c r="T19" s="16"/>
      <c r="U19" s="16"/>
      <c r="V19" s="16"/>
      <c r="W19" s="16"/>
      <c r="X19" s="16" t="s">
        <v>18</v>
      </c>
      <c r="Y19" s="16"/>
      <c r="Z19" s="16"/>
      <c r="AA19" s="16"/>
      <c r="AB19" s="16"/>
      <c r="AC19" s="16"/>
      <c r="AD19" s="16"/>
      <c r="AE19" s="16" t="s">
        <v>19</v>
      </c>
      <c r="AF19" s="16"/>
      <c r="AG19" s="16"/>
      <c r="AH19" s="16"/>
      <c r="AI19" s="16"/>
      <c r="AJ19" s="16"/>
      <c r="AK19" s="16"/>
      <c r="AL19" s="16" t="s">
        <v>20</v>
      </c>
      <c r="AM19" s="16"/>
      <c r="AN19" s="16"/>
      <c r="AO19" s="16"/>
      <c r="AP19" s="16"/>
      <c r="AQ19" s="16"/>
      <c r="AR19" s="16"/>
      <c r="AS19" s="16"/>
      <c r="AT19" s="16"/>
      <c r="AU19" s="16" t="s">
        <v>18</v>
      </c>
      <c r="AV19" s="16"/>
      <c r="AW19" s="16"/>
      <c r="AX19" s="16"/>
      <c r="AY19" s="16"/>
      <c r="AZ19" s="16"/>
      <c r="BA19" s="16"/>
      <c r="BB19" s="16" t="s">
        <v>19</v>
      </c>
      <c r="BC19" s="16"/>
      <c r="BD19" s="16"/>
      <c r="BE19" s="16"/>
      <c r="BF19" s="16"/>
      <c r="BG19" s="16"/>
      <c r="BH19" s="16"/>
      <c r="BI19" s="16" t="s">
        <v>20</v>
      </c>
      <c r="BJ19" s="16"/>
      <c r="BK19" s="16"/>
      <c r="BL19" s="16"/>
      <c r="BM19" s="16"/>
      <c r="BN19" s="16"/>
      <c r="BO19" s="16"/>
      <c r="BP19" s="16"/>
      <c r="BQ19" s="16"/>
      <c r="BR19"/>
      <c r="BS19"/>
      <c r="BT19"/>
      <c r="BU19"/>
    </row>
    <row r="20" spans="1:73" ht="11.25" customHeight="1">
      <c r="A20" s="14">
        <v>1</v>
      </c>
      <c r="B20" s="14"/>
      <c r="C20" s="14"/>
      <c r="D20" s="14"/>
      <c r="E20" s="14"/>
      <c r="F20" s="14"/>
      <c r="G20" s="14"/>
      <c r="H20" s="14"/>
      <c r="I20" s="14">
        <v>2</v>
      </c>
      <c r="J20" s="14"/>
      <c r="K20" s="14"/>
      <c r="L20" s="14"/>
      <c r="M20" s="14"/>
      <c r="N20" s="14"/>
      <c r="O20" s="14"/>
      <c r="P20" s="14">
        <v>3</v>
      </c>
      <c r="Q20" s="14"/>
      <c r="R20" s="14"/>
      <c r="S20" s="14"/>
      <c r="T20" s="14"/>
      <c r="U20" s="14"/>
      <c r="V20" s="14"/>
      <c r="W20" s="14"/>
      <c r="X20" s="14">
        <v>4</v>
      </c>
      <c r="Y20" s="14"/>
      <c r="Z20" s="14"/>
      <c r="AA20" s="14"/>
      <c r="AB20" s="14"/>
      <c r="AC20" s="14"/>
      <c r="AD20" s="14"/>
      <c r="AE20" s="14">
        <v>5</v>
      </c>
      <c r="AF20" s="14"/>
      <c r="AG20" s="14"/>
      <c r="AH20" s="14"/>
      <c r="AI20" s="14"/>
      <c r="AJ20" s="14"/>
      <c r="AK20" s="14"/>
      <c r="AL20" s="14">
        <v>6</v>
      </c>
      <c r="AM20" s="14"/>
      <c r="AN20" s="14"/>
      <c r="AO20" s="14"/>
      <c r="AP20" s="14"/>
      <c r="AQ20" s="14"/>
      <c r="AR20" s="14"/>
      <c r="AS20" s="14"/>
      <c r="AT20" s="14"/>
      <c r="AU20" s="14">
        <v>7</v>
      </c>
      <c r="AV20" s="14"/>
      <c r="AW20" s="14"/>
      <c r="AX20" s="14"/>
      <c r="AY20" s="14"/>
      <c r="AZ20" s="14"/>
      <c r="BA20" s="14"/>
      <c r="BB20" s="14">
        <v>8</v>
      </c>
      <c r="BC20" s="14"/>
      <c r="BD20" s="14"/>
      <c r="BE20" s="14"/>
      <c r="BF20" s="14"/>
      <c r="BG20" s="14"/>
      <c r="BH20" s="14"/>
      <c r="BI20" s="14">
        <v>9</v>
      </c>
      <c r="BJ20" s="14"/>
      <c r="BK20" s="14"/>
      <c r="BL20" s="14"/>
      <c r="BM20" s="14"/>
      <c r="BN20" s="14"/>
      <c r="BO20" s="14"/>
      <c r="BP20" s="14"/>
      <c r="BQ20" s="14"/>
      <c r="BR20"/>
      <c r="BS20"/>
      <c r="BT20"/>
      <c r="BU20"/>
    </row>
    <row r="21" spans="1:73" ht="11.25" customHeight="1">
      <c r="A21" s="67">
        <v>305583.011</v>
      </c>
      <c r="B21" s="67"/>
      <c r="C21" s="67"/>
      <c r="D21" s="67"/>
      <c r="E21" s="67"/>
      <c r="F21" s="67"/>
      <c r="G21" s="67"/>
      <c r="H21" s="67"/>
      <c r="I21" s="67">
        <v>46642.709</v>
      </c>
      <c r="J21" s="67"/>
      <c r="K21" s="67"/>
      <c r="L21" s="67"/>
      <c r="M21" s="67"/>
      <c r="N21" s="67"/>
      <c r="O21" s="67"/>
      <c r="P21" s="67">
        <v>352225.72</v>
      </c>
      <c r="Q21" s="67"/>
      <c r="R21" s="67"/>
      <c r="S21" s="67"/>
      <c r="T21" s="67"/>
      <c r="U21" s="67"/>
      <c r="V21" s="67"/>
      <c r="W21" s="67"/>
      <c r="X21" s="67">
        <v>301109.723</v>
      </c>
      <c r="Y21" s="67"/>
      <c r="Z21" s="67"/>
      <c r="AA21" s="67"/>
      <c r="AB21" s="67"/>
      <c r="AC21" s="67"/>
      <c r="AD21" s="67"/>
      <c r="AE21" s="67">
        <v>50190.988</v>
      </c>
      <c r="AF21" s="67"/>
      <c r="AG21" s="67"/>
      <c r="AH21" s="67"/>
      <c r="AI21" s="67"/>
      <c r="AJ21" s="67"/>
      <c r="AK21" s="67"/>
      <c r="AL21" s="67">
        <v>351300.711</v>
      </c>
      <c r="AM21" s="67"/>
      <c r="AN21" s="67"/>
      <c r="AO21" s="67"/>
      <c r="AP21" s="67"/>
      <c r="AQ21" s="67"/>
      <c r="AR21" s="67"/>
      <c r="AS21" s="67"/>
      <c r="AT21" s="67"/>
      <c r="AU21" s="67">
        <v>-4473.288</v>
      </c>
      <c r="AV21" s="67"/>
      <c r="AW21" s="67"/>
      <c r="AX21" s="67"/>
      <c r="AY21" s="67"/>
      <c r="AZ21" s="67"/>
      <c r="BA21" s="67"/>
      <c r="BB21" s="67">
        <v>3548.279</v>
      </c>
      <c r="BC21" s="67"/>
      <c r="BD21" s="67"/>
      <c r="BE21" s="67"/>
      <c r="BF21" s="67"/>
      <c r="BG21" s="67"/>
      <c r="BH21" s="67"/>
      <c r="BI21" s="68">
        <v>-925.009</v>
      </c>
      <c r="BJ21" s="68"/>
      <c r="BK21" s="68"/>
      <c r="BL21" s="68"/>
      <c r="BM21" s="68"/>
      <c r="BN21" s="68"/>
      <c r="BO21" s="68"/>
      <c r="BP21" s="68"/>
      <c r="BQ21" s="68"/>
      <c r="BR21"/>
      <c r="BS21"/>
      <c r="BT21"/>
      <c r="BU21"/>
    </row>
    <row r="22" spans="1:73" ht="11.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row>
    <row r="23" spans="1:73" ht="11.25" customHeight="1">
      <c r="A23" s="1" t="s">
        <v>21</v>
      </c>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s="3" t="s">
        <v>14</v>
      </c>
      <c r="BN23"/>
      <c r="BO23"/>
      <c r="BP23"/>
      <c r="BQ23"/>
      <c r="BR23"/>
      <c r="BS23"/>
      <c r="BT23"/>
      <c r="BU23"/>
    </row>
    <row r="24" spans="1:73" ht="21.75" customHeight="1">
      <c r="A24" s="20" t="s">
        <v>22</v>
      </c>
      <c r="B24" s="20"/>
      <c r="C24" s="44" t="s">
        <v>23</v>
      </c>
      <c r="D24" s="44"/>
      <c r="E24" s="44"/>
      <c r="F24" s="44"/>
      <c r="G24" s="44" t="s">
        <v>24</v>
      </c>
      <c r="H24" s="44"/>
      <c r="I24" s="44"/>
      <c r="J24" s="44"/>
      <c r="K24" s="20" t="s">
        <v>25</v>
      </c>
      <c r="L24" s="20"/>
      <c r="M24" s="20"/>
      <c r="N24" s="20"/>
      <c r="O24" s="20"/>
      <c r="P24" s="20"/>
      <c r="Q24" s="20"/>
      <c r="R24" s="20"/>
      <c r="S24" s="20"/>
      <c r="T24" s="20"/>
      <c r="U24" s="20"/>
      <c r="V24" s="20"/>
      <c r="W24" s="20"/>
      <c r="X24" s="20"/>
      <c r="Y24" s="16" t="s">
        <v>26</v>
      </c>
      <c r="Z24" s="16"/>
      <c r="AA24" s="16"/>
      <c r="AB24" s="16"/>
      <c r="AC24" s="16"/>
      <c r="AD24" s="16"/>
      <c r="AE24" s="16"/>
      <c r="AF24" s="16"/>
      <c r="AG24" s="16"/>
      <c r="AH24" s="16"/>
      <c r="AI24" s="16"/>
      <c r="AJ24" s="16"/>
      <c r="AK24" s="16"/>
      <c r="AL24" s="16"/>
      <c r="AM24" s="16"/>
      <c r="AN24" s="16"/>
      <c r="AO24" s="16"/>
      <c r="AP24" s="16"/>
      <c r="AQ24" s="16" t="s">
        <v>27</v>
      </c>
      <c r="AR24" s="16"/>
      <c r="AS24" s="16"/>
      <c r="AT24" s="16"/>
      <c r="AU24" s="16"/>
      <c r="AV24" s="16"/>
      <c r="AW24" s="16"/>
      <c r="AX24" s="16"/>
      <c r="AY24" s="16"/>
      <c r="AZ24" s="16"/>
      <c r="BA24" s="16"/>
      <c r="BB24" s="16"/>
      <c r="BC24" s="16"/>
      <c r="BD24" s="16"/>
      <c r="BE24" s="16"/>
      <c r="BF24" s="16" t="s">
        <v>17</v>
      </c>
      <c r="BG24" s="16"/>
      <c r="BH24" s="16"/>
      <c r="BI24" s="16"/>
      <c r="BJ24" s="16"/>
      <c r="BK24" s="16"/>
      <c r="BL24" s="16"/>
      <c r="BM24" s="16"/>
      <c r="BN24" s="16"/>
      <c r="BO24" s="16"/>
      <c r="BP24" s="16"/>
      <c r="BQ24" s="16"/>
      <c r="BR24" s="44" t="s">
        <v>28</v>
      </c>
      <c r="BS24" s="44"/>
      <c r="BT24" s="44"/>
      <c r="BU24" s="44"/>
    </row>
    <row r="25" spans="1:73" ht="21.75" customHeight="1">
      <c r="A25" s="21"/>
      <c r="B25" s="22"/>
      <c r="C25" s="45"/>
      <c r="D25" s="46"/>
      <c r="E25" s="46"/>
      <c r="F25" s="47"/>
      <c r="G25" s="45"/>
      <c r="H25" s="46"/>
      <c r="I25" s="46"/>
      <c r="J25" s="47"/>
      <c r="K25" s="21"/>
      <c r="L25" s="23"/>
      <c r="M25" s="23"/>
      <c r="N25" s="23"/>
      <c r="O25" s="23"/>
      <c r="P25" s="23"/>
      <c r="Q25" s="23"/>
      <c r="R25" s="23"/>
      <c r="S25" s="23"/>
      <c r="T25" s="23"/>
      <c r="U25" s="23"/>
      <c r="V25" s="23"/>
      <c r="W25" s="23"/>
      <c r="X25" s="22"/>
      <c r="Y25" s="16" t="s">
        <v>18</v>
      </c>
      <c r="Z25" s="16"/>
      <c r="AA25" s="16"/>
      <c r="AB25" s="16"/>
      <c r="AC25" s="16"/>
      <c r="AD25" s="16"/>
      <c r="AE25" s="16" t="s">
        <v>19</v>
      </c>
      <c r="AF25" s="16"/>
      <c r="AG25" s="16"/>
      <c r="AH25" s="16"/>
      <c r="AI25" s="16"/>
      <c r="AJ25" s="16"/>
      <c r="AK25" s="16" t="s">
        <v>20</v>
      </c>
      <c r="AL25" s="16"/>
      <c r="AM25" s="16"/>
      <c r="AN25" s="16"/>
      <c r="AO25" s="16"/>
      <c r="AP25" s="16"/>
      <c r="AQ25" s="16" t="s">
        <v>18</v>
      </c>
      <c r="AR25" s="16"/>
      <c r="AS25" s="16"/>
      <c r="AT25" s="16"/>
      <c r="AU25" s="16"/>
      <c r="AV25" s="16" t="s">
        <v>19</v>
      </c>
      <c r="AW25" s="16"/>
      <c r="AX25" s="16"/>
      <c r="AY25" s="16"/>
      <c r="AZ25" s="16"/>
      <c r="BA25" s="16" t="s">
        <v>20</v>
      </c>
      <c r="BB25" s="16"/>
      <c r="BC25" s="16"/>
      <c r="BD25" s="16"/>
      <c r="BE25" s="16"/>
      <c r="BF25" s="16" t="s">
        <v>18</v>
      </c>
      <c r="BG25" s="16"/>
      <c r="BH25" s="16"/>
      <c r="BI25" s="16"/>
      <c r="BJ25" s="16" t="s">
        <v>19</v>
      </c>
      <c r="BK25" s="16"/>
      <c r="BL25" s="16"/>
      <c r="BM25" s="16"/>
      <c r="BN25" s="16" t="s">
        <v>20</v>
      </c>
      <c r="BO25" s="16"/>
      <c r="BP25" s="16"/>
      <c r="BQ25" s="16"/>
      <c r="BR25" s="45"/>
      <c r="BS25" s="46"/>
      <c r="BT25" s="46"/>
      <c r="BU25" s="47"/>
    </row>
    <row r="26" spans="1:73" ht="11.25" customHeight="1">
      <c r="A26" s="43">
        <v>1</v>
      </c>
      <c r="B26" s="43"/>
      <c r="C26" s="43">
        <v>2</v>
      </c>
      <c r="D26" s="43"/>
      <c r="E26" s="43"/>
      <c r="F26" s="43"/>
      <c r="G26" s="43">
        <v>3</v>
      </c>
      <c r="H26" s="43"/>
      <c r="I26" s="43"/>
      <c r="J26" s="43"/>
      <c r="K26" s="43">
        <v>4</v>
      </c>
      <c r="L26" s="43"/>
      <c r="M26" s="43"/>
      <c r="N26" s="43"/>
      <c r="O26" s="43"/>
      <c r="P26" s="43"/>
      <c r="Q26" s="43"/>
      <c r="R26" s="43"/>
      <c r="S26" s="43"/>
      <c r="T26" s="43"/>
      <c r="U26" s="43"/>
      <c r="V26" s="43"/>
      <c r="W26" s="43"/>
      <c r="X26" s="43"/>
      <c r="Y26" s="43">
        <v>5</v>
      </c>
      <c r="Z26" s="43"/>
      <c r="AA26" s="43"/>
      <c r="AB26" s="43"/>
      <c r="AC26" s="43"/>
      <c r="AD26" s="43"/>
      <c r="AE26" s="43">
        <v>6</v>
      </c>
      <c r="AF26" s="43"/>
      <c r="AG26" s="43"/>
      <c r="AH26" s="43"/>
      <c r="AI26" s="43"/>
      <c r="AJ26" s="43"/>
      <c r="AK26" s="43">
        <v>7</v>
      </c>
      <c r="AL26" s="43"/>
      <c r="AM26" s="43"/>
      <c r="AN26" s="43"/>
      <c r="AO26" s="43"/>
      <c r="AP26" s="43"/>
      <c r="AQ26" s="43">
        <v>8</v>
      </c>
      <c r="AR26" s="43"/>
      <c r="AS26" s="43"/>
      <c r="AT26" s="43"/>
      <c r="AU26" s="43"/>
      <c r="AV26" s="43">
        <v>9</v>
      </c>
      <c r="AW26" s="43"/>
      <c r="AX26" s="43"/>
      <c r="AY26" s="43"/>
      <c r="AZ26" s="43"/>
      <c r="BA26" s="43">
        <v>10</v>
      </c>
      <c r="BB26" s="43"/>
      <c r="BC26" s="43"/>
      <c r="BD26" s="43"/>
      <c r="BE26" s="43"/>
      <c r="BF26" s="43">
        <v>11</v>
      </c>
      <c r="BG26" s="43"/>
      <c r="BH26" s="43"/>
      <c r="BI26" s="43"/>
      <c r="BJ26" s="43">
        <v>12</v>
      </c>
      <c r="BK26" s="43"/>
      <c r="BL26" s="43"/>
      <c r="BM26" s="43"/>
      <c r="BN26" s="43">
        <v>13</v>
      </c>
      <c r="BO26" s="43"/>
      <c r="BP26" s="43"/>
      <c r="BQ26" s="43"/>
      <c r="BR26" s="43">
        <v>14</v>
      </c>
      <c r="BS26" s="43"/>
      <c r="BT26" s="43"/>
      <c r="BU26" s="43"/>
    </row>
    <row r="27" spans="1:73" s="4" customFormat="1" ht="11.25" customHeight="1">
      <c r="A27" s="63"/>
      <c r="B27" s="63"/>
      <c r="C27" s="64">
        <v>1011010</v>
      </c>
      <c r="D27" s="64"/>
      <c r="E27" s="64"/>
      <c r="F27" s="64"/>
      <c r="G27" s="65">
        <v>910</v>
      </c>
      <c r="H27" s="65"/>
      <c r="I27" s="65"/>
      <c r="J27" s="65"/>
      <c r="K27" s="66" t="str">
        <f>S14</f>
        <v>Дошкільна освіта</v>
      </c>
      <c r="L27" s="66"/>
      <c r="M27" s="66"/>
      <c r="N27" s="66"/>
      <c r="O27" s="66"/>
      <c r="P27" s="66"/>
      <c r="Q27" s="66"/>
      <c r="R27" s="66"/>
      <c r="S27" s="66"/>
      <c r="T27" s="66"/>
      <c r="U27" s="66"/>
      <c r="V27" s="66"/>
      <c r="W27" s="66"/>
      <c r="X27" s="66"/>
      <c r="Y27" s="60">
        <v>305583.011</v>
      </c>
      <c r="Z27" s="60"/>
      <c r="AA27" s="60"/>
      <c r="AB27" s="60"/>
      <c r="AC27" s="60"/>
      <c r="AD27" s="60"/>
      <c r="AE27" s="60">
        <v>46642.709</v>
      </c>
      <c r="AF27" s="60"/>
      <c r="AG27" s="60"/>
      <c r="AH27" s="60"/>
      <c r="AI27" s="60"/>
      <c r="AJ27" s="60"/>
      <c r="AK27" s="60">
        <v>352225.72</v>
      </c>
      <c r="AL27" s="60"/>
      <c r="AM27" s="60"/>
      <c r="AN27" s="60"/>
      <c r="AO27" s="60"/>
      <c r="AP27" s="60"/>
      <c r="AQ27" s="60">
        <v>301109.723</v>
      </c>
      <c r="AR27" s="60"/>
      <c r="AS27" s="60"/>
      <c r="AT27" s="60"/>
      <c r="AU27" s="60"/>
      <c r="AV27" s="60">
        <v>50190.988</v>
      </c>
      <c r="AW27" s="60"/>
      <c r="AX27" s="60"/>
      <c r="AY27" s="60"/>
      <c r="AZ27" s="60"/>
      <c r="BA27" s="60">
        <v>351300.711</v>
      </c>
      <c r="BB27" s="60"/>
      <c r="BC27" s="60"/>
      <c r="BD27" s="60"/>
      <c r="BE27" s="60"/>
      <c r="BF27" s="60">
        <v>-4473.288</v>
      </c>
      <c r="BG27" s="60"/>
      <c r="BH27" s="60"/>
      <c r="BI27" s="60"/>
      <c r="BJ27" s="60">
        <v>3548.279</v>
      </c>
      <c r="BK27" s="60"/>
      <c r="BL27" s="60"/>
      <c r="BM27" s="60"/>
      <c r="BN27" s="61">
        <v>-925.009</v>
      </c>
      <c r="BO27" s="61"/>
      <c r="BP27" s="61"/>
      <c r="BQ27" s="61"/>
      <c r="BR27" s="62"/>
      <c r="BS27" s="62"/>
      <c r="BT27" s="62"/>
      <c r="BU27" s="62"/>
    </row>
    <row r="28" spans="1:73" s="5" customFormat="1" ht="239.25" customHeight="1">
      <c r="A28" s="55">
        <v>1</v>
      </c>
      <c r="B28" s="55"/>
      <c r="C28" s="56">
        <v>1011010</v>
      </c>
      <c r="D28" s="56"/>
      <c r="E28" s="56"/>
      <c r="F28" s="56"/>
      <c r="G28" s="57">
        <v>910</v>
      </c>
      <c r="H28" s="57"/>
      <c r="I28" s="57"/>
      <c r="J28" s="57"/>
      <c r="K28" s="58" t="s">
        <v>29</v>
      </c>
      <c r="L28" s="58"/>
      <c r="M28" s="58"/>
      <c r="N28" s="58"/>
      <c r="O28" s="58"/>
      <c r="P28" s="58"/>
      <c r="Q28" s="58"/>
      <c r="R28" s="58"/>
      <c r="S28" s="58"/>
      <c r="T28" s="58"/>
      <c r="U28" s="58"/>
      <c r="V28" s="58"/>
      <c r="W28" s="58"/>
      <c r="X28" s="58"/>
      <c r="Y28" s="50">
        <v>302971.218</v>
      </c>
      <c r="Z28" s="50"/>
      <c r="AA28" s="50"/>
      <c r="AB28" s="50"/>
      <c r="AC28" s="50"/>
      <c r="AD28" s="50"/>
      <c r="AE28" s="50">
        <v>23198.74</v>
      </c>
      <c r="AF28" s="50"/>
      <c r="AG28" s="50"/>
      <c r="AH28" s="50"/>
      <c r="AI28" s="50"/>
      <c r="AJ28" s="50"/>
      <c r="AK28" s="50">
        <v>326169.958</v>
      </c>
      <c r="AL28" s="50"/>
      <c r="AM28" s="50"/>
      <c r="AN28" s="50"/>
      <c r="AO28" s="50"/>
      <c r="AP28" s="50"/>
      <c r="AQ28" s="50">
        <v>298778.356</v>
      </c>
      <c r="AR28" s="50"/>
      <c r="AS28" s="50"/>
      <c r="AT28" s="50"/>
      <c r="AU28" s="50"/>
      <c r="AV28" s="50">
        <v>27233.513</v>
      </c>
      <c r="AW28" s="50"/>
      <c r="AX28" s="50"/>
      <c r="AY28" s="50"/>
      <c r="AZ28" s="50"/>
      <c r="BA28" s="50">
        <v>326011.868</v>
      </c>
      <c r="BB28" s="50"/>
      <c r="BC28" s="50"/>
      <c r="BD28" s="50"/>
      <c r="BE28" s="50"/>
      <c r="BF28" s="50">
        <v>-4192.862</v>
      </c>
      <c r="BG28" s="50"/>
      <c r="BH28" s="50"/>
      <c r="BI28" s="50"/>
      <c r="BJ28" s="50">
        <v>4034.773</v>
      </c>
      <c r="BK28" s="50"/>
      <c r="BL28" s="50"/>
      <c r="BM28" s="50"/>
      <c r="BN28" s="59">
        <v>-158.09</v>
      </c>
      <c r="BO28" s="59"/>
      <c r="BP28" s="59"/>
      <c r="BQ28" s="59"/>
      <c r="BR28" s="51" t="s">
        <v>106</v>
      </c>
      <c r="BS28" s="52"/>
      <c r="BT28" s="52"/>
      <c r="BU28" s="52"/>
    </row>
    <row r="29" spans="1:73" s="5" customFormat="1" ht="42.75" customHeight="1">
      <c r="A29" s="55">
        <v>2</v>
      </c>
      <c r="B29" s="55"/>
      <c r="C29" s="56">
        <v>1011010</v>
      </c>
      <c r="D29" s="56"/>
      <c r="E29" s="56"/>
      <c r="F29" s="56"/>
      <c r="G29" s="57">
        <v>910</v>
      </c>
      <c r="H29" s="57"/>
      <c r="I29" s="57"/>
      <c r="J29" s="57"/>
      <c r="K29" s="58" t="s">
        <v>30</v>
      </c>
      <c r="L29" s="58"/>
      <c r="M29" s="58"/>
      <c r="N29" s="58"/>
      <c r="O29" s="58"/>
      <c r="P29" s="58"/>
      <c r="Q29" s="58"/>
      <c r="R29" s="58"/>
      <c r="S29" s="58"/>
      <c r="T29" s="58"/>
      <c r="U29" s="58"/>
      <c r="V29" s="58"/>
      <c r="W29" s="58"/>
      <c r="X29" s="58"/>
      <c r="Y29" s="50">
        <v>2611.793</v>
      </c>
      <c r="Z29" s="50"/>
      <c r="AA29" s="50"/>
      <c r="AB29" s="50"/>
      <c r="AC29" s="50"/>
      <c r="AD29" s="50"/>
      <c r="AE29" s="59">
        <v>11.44</v>
      </c>
      <c r="AF29" s="59"/>
      <c r="AG29" s="59"/>
      <c r="AH29" s="59"/>
      <c r="AI29" s="59"/>
      <c r="AJ29" s="59"/>
      <c r="AK29" s="50">
        <v>2623.233</v>
      </c>
      <c r="AL29" s="50"/>
      <c r="AM29" s="50"/>
      <c r="AN29" s="50"/>
      <c r="AO29" s="50"/>
      <c r="AP29" s="50"/>
      <c r="AQ29" s="50">
        <v>2331.367</v>
      </c>
      <c r="AR29" s="50"/>
      <c r="AS29" s="50"/>
      <c r="AT29" s="50"/>
      <c r="AU29" s="50"/>
      <c r="AV29" s="54"/>
      <c r="AW29" s="54"/>
      <c r="AX29" s="54"/>
      <c r="AY29" s="54"/>
      <c r="AZ29" s="54"/>
      <c r="BA29" s="50">
        <v>2331.367</v>
      </c>
      <c r="BB29" s="50"/>
      <c r="BC29" s="50"/>
      <c r="BD29" s="50"/>
      <c r="BE29" s="50"/>
      <c r="BF29" s="59">
        <v>-280.426</v>
      </c>
      <c r="BG29" s="59"/>
      <c r="BH29" s="59"/>
      <c r="BI29" s="59"/>
      <c r="BJ29" s="59">
        <v>-11.44</v>
      </c>
      <c r="BK29" s="59"/>
      <c r="BL29" s="59"/>
      <c r="BM29" s="59"/>
      <c r="BN29" s="59">
        <v>-291.866</v>
      </c>
      <c r="BO29" s="59"/>
      <c r="BP29" s="59"/>
      <c r="BQ29" s="59"/>
      <c r="BR29" s="51" t="s">
        <v>31</v>
      </c>
      <c r="BS29" s="52"/>
      <c r="BT29" s="52"/>
      <c r="BU29" s="52"/>
    </row>
    <row r="30" spans="1:73" s="5" customFormat="1" ht="32.25" customHeight="1">
      <c r="A30" s="55">
        <v>3</v>
      </c>
      <c r="B30" s="55"/>
      <c r="C30" s="56">
        <v>1011010</v>
      </c>
      <c r="D30" s="56"/>
      <c r="E30" s="56"/>
      <c r="F30" s="56"/>
      <c r="G30" s="57">
        <v>910</v>
      </c>
      <c r="H30" s="57"/>
      <c r="I30" s="57"/>
      <c r="J30" s="57"/>
      <c r="K30" s="58" t="s">
        <v>32</v>
      </c>
      <c r="L30" s="58"/>
      <c r="M30" s="58"/>
      <c r="N30" s="58"/>
      <c r="O30" s="58"/>
      <c r="P30" s="58"/>
      <c r="Q30" s="58"/>
      <c r="R30" s="58"/>
      <c r="S30" s="58"/>
      <c r="T30" s="58"/>
      <c r="U30" s="58"/>
      <c r="V30" s="58"/>
      <c r="W30" s="58"/>
      <c r="X30" s="58"/>
      <c r="Y30" s="54"/>
      <c r="Z30" s="54"/>
      <c r="AA30" s="54"/>
      <c r="AB30" s="54"/>
      <c r="AC30" s="54"/>
      <c r="AD30" s="54"/>
      <c r="AE30" s="50">
        <v>22045.79</v>
      </c>
      <c r="AF30" s="50"/>
      <c r="AG30" s="50"/>
      <c r="AH30" s="50"/>
      <c r="AI30" s="50"/>
      <c r="AJ30" s="50"/>
      <c r="AK30" s="50">
        <v>22045.79</v>
      </c>
      <c r="AL30" s="50"/>
      <c r="AM30" s="50"/>
      <c r="AN30" s="50"/>
      <c r="AO30" s="50"/>
      <c r="AP30" s="50"/>
      <c r="AQ30" s="54"/>
      <c r="AR30" s="54"/>
      <c r="AS30" s="54"/>
      <c r="AT30" s="54"/>
      <c r="AU30" s="54"/>
      <c r="AV30" s="50">
        <v>19965.23</v>
      </c>
      <c r="AW30" s="50"/>
      <c r="AX30" s="50"/>
      <c r="AY30" s="50"/>
      <c r="AZ30" s="50"/>
      <c r="BA30" s="50">
        <v>19965.23</v>
      </c>
      <c r="BB30" s="50"/>
      <c r="BC30" s="50"/>
      <c r="BD30" s="50"/>
      <c r="BE30" s="50"/>
      <c r="BF30" s="54"/>
      <c r="BG30" s="54"/>
      <c r="BH30" s="54"/>
      <c r="BI30" s="54"/>
      <c r="BJ30" s="50">
        <v>-2080.56</v>
      </c>
      <c r="BK30" s="50"/>
      <c r="BL30" s="50"/>
      <c r="BM30" s="50"/>
      <c r="BN30" s="50">
        <v>-2080.56</v>
      </c>
      <c r="BO30" s="50"/>
      <c r="BP30" s="50"/>
      <c r="BQ30" s="50"/>
      <c r="BR30" s="51" t="s">
        <v>33</v>
      </c>
      <c r="BS30" s="52"/>
      <c r="BT30" s="52"/>
      <c r="BU30" s="52"/>
    </row>
    <row r="31" spans="1:73" s="5" customFormat="1" ht="86.25" customHeight="1">
      <c r="A31" s="55">
        <v>4</v>
      </c>
      <c r="B31" s="55"/>
      <c r="C31" s="56">
        <v>1011010</v>
      </c>
      <c r="D31" s="56"/>
      <c r="E31" s="56"/>
      <c r="F31" s="56"/>
      <c r="G31" s="57">
        <v>910</v>
      </c>
      <c r="H31" s="57"/>
      <c r="I31" s="57"/>
      <c r="J31" s="57"/>
      <c r="K31" s="58" t="s">
        <v>34</v>
      </c>
      <c r="L31" s="58"/>
      <c r="M31" s="58"/>
      <c r="N31" s="58"/>
      <c r="O31" s="58"/>
      <c r="P31" s="58"/>
      <c r="Q31" s="58"/>
      <c r="R31" s="58"/>
      <c r="S31" s="58"/>
      <c r="T31" s="58"/>
      <c r="U31" s="58"/>
      <c r="V31" s="58"/>
      <c r="W31" s="58"/>
      <c r="X31" s="58"/>
      <c r="Y31" s="54"/>
      <c r="Z31" s="54"/>
      <c r="AA31" s="54"/>
      <c r="AB31" s="54"/>
      <c r="AC31" s="54"/>
      <c r="AD31" s="54"/>
      <c r="AE31" s="50">
        <v>1386.739</v>
      </c>
      <c r="AF31" s="50"/>
      <c r="AG31" s="50"/>
      <c r="AH31" s="50"/>
      <c r="AI31" s="50"/>
      <c r="AJ31" s="50"/>
      <c r="AK31" s="50">
        <v>1386.739</v>
      </c>
      <c r="AL31" s="50"/>
      <c r="AM31" s="50"/>
      <c r="AN31" s="50"/>
      <c r="AO31" s="50"/>
      <c r="AP31" s="50"/>
      <c r="AQ31" s="54"/>
      <c r="AR31" s="54"/>
      <c r="AS31" s="54"/>
      <c r="AT31" s="54"/>
      <c r="AU31" s="54"/>
      <c r="AV31" s="50">
        <v>2992.245</v>
      </c>
      <c r="AW31" s="50"/>
      <c r="AX31" s="50"/>
      <c r="AY31" s="50"/>
      <c r="AZ31" s="50"/>
      <c r="BA31" s="50">
        <v>2992.245</v>
      </c>
      <c r="BB31" s="50"/>
      <c r="BC31" s="50"/>
      <c r="BD31" s="50"/>
      <c r="BE31" s="50"/>
      <c r="BF31" s="54"/>
      <c r="BG31" s="54"/>
      <c r="BH31" s="54"/>
      <c r="BI31" s="54"/>
      <c r="BJ31" s="50">
        <v>1605.506</v>
      </c>
      <c r="BK31" s="50"/>
      <c r="BL31" s="50"/>
      <c r="BM31" s="50"/>
      <c r="BN31" s="50">
        <v>1605.506</v>
      </c>
      <c r="BO31" s="50"/>
      <c r="BP31" s="50"/>
      <c r="BQ31" s="50"/>
      <c r="BR31" s="51" t="s">
        <v>35</v>
      </c>
      <c r="BS31" s="52"/>
      <c r="BT31" s="52"/>
      <c r="BU31" s="52"/>
    </row>
    <row r="32" spans="1:73" ht="11.25" customHeight="1">
      <c r="A32" s="53" t="s">
        <v>36</v>
      </c>
      <c r="B32" s="53"/>
      <c r="C32" s="53"/>
      <c r="D32" s="53"/>
      <c r="E32" s="53"/>
      <c r="F32" s="53"/>
      <c r="G32" s="53"/>
      <c r="H32" s="53"/>
      <c r="I32" s="53"/>
      <c r="J32" s="53"/>
      <c r="K32" s="53"/>
      <c r="L32" s="53"/>
      <c r="M32" s="53"/>
      <c r="N32" s="53"/>
      <c r="O32" s="53"/>
      <c r="P32" s="53"/>
      <c r="Q32" s="53"/>
      <c r="R32" s="53"/>
      <c r="S32" s="53"/>
      <c r="T32" s="53"/>
      <c r="U32" s="53"/>
      <c r="V32" s="53"/>
      <c r="W32" s="53"/>
      <c r="X32" s="53"/>
      <c r="Y32" s="48">
        <v>305583.011</v>
      </c>
      <c r="Z32" s="48"/>
      <c r="AA32" s="48"/>
      <c r="AB32" s="48"/>
      <c r="AC32" s="48"/>
      <c r="AD32" s="48"/>
      <c r="AE32" s="48">
        <v>46642.709</v>
      </c>
      <c r="AF32" s="48"/>
      <c r="AG32" s="48"/>
      <c r="AH32" s="48"/>
      <c r="AI32" s="48"/>
      <c r="AJ32" s="48"/>
      <c r="AK32" s="48">
        <v>352225.72</v>
      </c>
      <c r="AL32" s="48"/>
      <c r="AM32" s="48"/>
      <c r="AN32" s="48"/>
      <c r="AO32" s="48"/>
      <c r="AP32" s="48"/>
      <c r="AQ32" s="48">
        <v>301109.723</v>
      </c>
      <c r="AR32" s="48"/>
      <c r="AS32" s="48"/>
      <c r="AT32" s="48"/>
      <c r="AU32" s="48"/>
      <c r="AV32" s="48">
        <v>50190.988</v>
      </c>
      <c r="AW32" s="48"/>
      <c r="AX32" s="48"/>
      <c r="AY32" s="48"/>
      <c r="AZ32" s="48"/>
      <c r="BA32" s="48">
        <v>351300.711</v>
      </c>
      <c r="BB32" s="48"/>
      <c r="BC32" s="48"/>
      <c r="BD32" s="48"/>
      <c r="BE32" s="48"/>
      <c r="BF32" s="48">
        <v>-4473.288</v>
      </c>
      <c r="BG32" s="48"/>
      <c r="BH32" s="48"/>
      <c r="BI32" s="48"/>
      <c r="BJ32" s="48">
        <v>3548.279</v>
      </c>
      <c r="BK32" s="48"/>
      <c r="BL32" s="48"/>
      <c r="BM32" s="48"/>
      <c r="BN32" s="49">
        <v>-925.009</v>
      </c>
      <c r="BO32" s="49"/>
      <c r="BP32" s="49"/>
      <c r="BQ32" s="49"/>
      <c r="BR32"/>
      <c r="BS32"/>
      <c r="BT32"/>
      <c r="BU32"/>
    </row>
    <row r="33" spans="1:73" ht="11.25"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row>
    <row r="34" spans="1:73" ht="11.25" customHeight="1" hidden="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row>
    <row r="35" spans="1:73" ht="11.25" customHeight="1" hidden="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row>
    <row r="36" spans="1:73" ht="11.25" customHeight="1">
      <c r="A36" s="1" t="s">
        <v>37</v>
      </c>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s="1" t="s">
        <v>14</v>
      </c>
      <c r="BN36"/>
      <c r="BO36"/>
      <c r="BP36"/>
      <c r="BQ36"/>
      <c r="BR36"/>
      <c r="BS36"/>
      <c r="BT36"/>
      <c r="BU36"/>
    </row>
    <row r="37" spans="1:73" ht="21.75" customHeight="1">
      <c r="A37" s="20" t="s">
        <v>38</v>
      </c>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16" t="s">
        <v>26</v>
      </c>
      <c r="AC37" s="16"/>
      <c r="AD37" s="16"/>
      <c r="AE37" s="16"/>
      <c r="AF37" s="16"/>
      <c r="AG37" s="16"/>
      <c r="AH37" s="16"/>
      <c r="AI37" s="16"/>
      <c r="AJ37" s="16"/>
      <c r="AK37" s="16"/>
      <c r="AL37" s="16"/>
      <c r="AM37" s="16"/>
      <c r="AN37" s="16"/>
      <c r="AO37" s="16"/>
      <c r="AP37" s="16"/>
      <c r="AQ37" s="16" t="s">
        <v>27</v>
      </c>
      <c r="AR37" s="16"/>
      <c r="AS37" s="16"/>
      <c r="AT37" s="16"/>
      <c r="AU37" s="16"/>
      <c r="AV37" s="16"/>
      <c r="AW37" s="16"/>
      <c r="AX37" s="16"/>
      <c r="AY37" s="16"/>
      <c r="AZ37" s="16"/>
      <c r="BA37" s="16"/>
      <c r="BB37" s="16"/>
      <c r="BC37" s="16"/>
      <c r="BD37" s="16"/>
      <c r="BE37" s="16"/>
      <c r="BF37" s="16" t="s">
        <v>17</v>
      </c>
      <c r="BG37" s="16"/>
      <c r="BH37" s="16"/>
      <c r="BI37" s="16"/>
      <c r="BJ37" s="16"/>
      <c r="BK37" s="16"/>
      <c r="BL37" s="16"/>
      <c r="BM37" s="16"/>
      <c r="BN37" s="16"/>
      <c r="BO37" s="16"/>
      <c r="BP37" s="16"/>
      <c r="BQ37" s="16"/>
      <c r="BR37" s="44" t="s">
        <v>28</v>
      </c>
      <c r="BS37" s="44"/>
      <c r="BT37" s="44"/>
      <c r="BU37" s="44"/>
    </row>
    <row r="38" spans="1:73" ht="21.75" customHeight="1">
      <c r="A38" s="21"/>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2"/>
      <c r="AB38" s="16" t="s">
        <v>18</v>
      </c>
      <c r="AC38" s="16"/>
      <c r="AD38" s="16"/>
      <c r="AE38" s="16"/>
      <c r="AF38" s="16"/>
      <c r="AG38" s="16" t="s">
        <v>19</v>
      </c>
      <c r="AH38" s="16"/>
      <c r="AI38" s="16"/>
      <c r="AJ38" s="16"/>
      <c r="AK38" s="16"/>
      <c r="AL38" s="16" t="s">
        <v>20</v>
      </c>
      <c r="AM38" s="16"/>
      <c r="AN38" s="16"/>
      <c r="AO38" s="16"/>
      <c r="AP38" s="16"/>
      <c r="AQ38" s="16" t="s">
        <v>18</v>
      </c>
      <c r="AR38" s="16"/>
      <c r="AS38" s="16"/>
      <c r="AT38" s="16"/>
      <c r="AU38" s="16"/>
      <c r="AV38" s="16" t="s">
        <v>19</v>
      </c>
      <c r="AW38" s="16"/>
      <c r="AX38" s="16"/>
      <c r="AY38" s="16"/>
      <c r="AZ38" s="16"/>
      <c r="BA38" s="16" t="s">
        <v>20</v>
      </c>
      <c r="BB38" s="16"/>
      <c r="BC38" s="16"/>
      <c r="BD38" s="16"/>
      <c r="BE38" s="16"/>
      <c r="BF38" s="16" t="s">
        <v>18</v>
      </c>
      <c r="BG38" s="16"/>
      <c r="BH38" s="16"/>
      <c r="BI38" s="16"/>
      <c r="BJ38" s="16" t="s">
        <v>19</v>
      </c>
      <c r="BK38" s="16"/>
      <c r="BL38" s="16"/>
      <c r="BM38" s="16"/>
      <c r="BN38" s="16" t="s">
        <v>20</v>
      </c>
      <c r="BO38" s="16"/>
      <c r="BP38" s="16"/>
      <c r="BQ38" s="16"/>
      <c r="BR38" s="45"/>
      <c r="BS38" s="46"/>
      <c r="BT38" s="46"/>
      <c r="BU38" s="47"/>
    </row>
    <row r="39" spans="1:73" ht="11.25" customHeight="1">
      <c r="A39" s="43">
        <v>1</v>
      </c>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v>2</v>
      </c>
      <c r="AC39" s="43"/>
      <c r="AD39" s="43"/>
      <c r="AE39" s="43"/>
      <c r="AF39" s="43"/>
      <c r="AG39" s="43">
        <v>3</v>
      </c>
      <c r="AH39" s="43"/>
      <c r="AI39" s="43"/>
      <c r="AJ39" s="43"/>
      <c r="AK39" s="43"/>
      <c r="AL39" s="43">
        <v>4</v>
      </c>
      <c r="AM39" s="43"/>
      <c r="AN39" s="43"/>
      <c r="AO39" s="43"/>
      <c r="AP39" s="43"/>
      <c r="AQ39" s="43">
        <v>5</v>
      </c>
      <c r="AR39" s="43"/>
      <c r="AS39" s="43"/>
      <c r="AT39" s="43"/>
      <c r="AU39" s="43"/>
      <c r="AV39" s="43">
        <v>6</v>
      </c>
      <c r="AW39" s="43"/>
      <c r="AX39" s="43"/>
      <c r="AY39" s="43"/>
      <c r="AZ39" s="43"/>
      <c r="BA39" s="43">
        <v>7</v>
      </c>
      <c r="BB39" s="43"/>
      <c r="BC39" s="43"/>
      <c r="BD39" s="43"/>
      <c r="BE39" s="43"/>
      <c r="BF39" s="43">
        <v>8</v>
      </c>
      <c r="BG39" s="43"/>
      <c r="BH39" s="43"/>
      <c r="BI39" s="43"/>
      <c r="BJ39" s="43">
        <v>9</v>
      </c>
      <c r="BK39" s="43"/>
      <c r="BL39" s="43"/>
      <c r="BM39" s="43"/>
      <c r="BN39" s="43">
        <v>10</v>
      </c>
      <c r="BO39" s="43"/>
      <c r="BP39" s="43"/>
      <c r="BQ39" s="43"/>
      <c r="BR39" s="43">
        <v>11</v>
      </c>
      <c r="BS39" s="43"/>
      <c r="BT39" s="43"/>
      <c r="BU39" s="43"/>
    </row>
    <row r="40" spans="1:73" s="6" customFormat="1" ht="11.25" customHeight="1">
      <c r="A40" s="42" t="s">
        <v>39</v>
      </c>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2"/>
      <c r="BS40" s="42"/>
      <c r="BT40" s="42"/>
      <c r="BU40" s="42"/>
    </row>
    <row r="41" s="1" customFormat="1" ht="11.25" customHeight="1"/>
    <row r="42" spans="1:73" ht="11.25" customHeight="1">
      <c r="A42" s="1" t="s">
        <v>40</v>
      </c>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row>
    <row r="43" spans="1:73" ht="32.25" customHeight="1">
      <c r="A43" s="16" t="s">
        <v>22</v>
      </c>
      <c r="B43" s="16"/>
      <c r="C43" s="38" t="s">
        <v>23</v>
      </c>
      <c r="D43" s="38"/>
      <c r="E43" s="38"/>
      <c r="F43" s="38"/>
      <c r="G43" s="38"/>
      <c r="H43" s="39" t="s">
        <v>41</v>
      </c>
      <c r="I43" s="39"/>
      <c r="J43" s="39"/>
      <c r="K43" s="39"/>
      <c r="L43" s="39"/>
      <c r="M43" s="39"/>
      <c r="N43" s="39"/>
      <c r="O43" s="39"/>
      <c r="P43" s="39"/>
      <c r="Q43" s="39"/>
      <c r="R43" s="39"/>
      <c r="S43" s="39"/>
      <c r="T43" s="39"/>
      <c r="U43" s="39"/>
      <c r="V43" s="39"/>
      <c r="W43" s="39"/>
      <c r="X43" s="39"/>
      <c r="Y43" s="39"/>
      <c r="Z43" s="39"/>
      <c r="AA43" s="39"/>
      <c r="AB43" s="39"/>
      <c r="AC43" s="39"/>
      <c r="AD43" s="40" t="s">
        <v>42</v>
      </c>
      <c r="AE43" s="40"/>
      <c r="AF43" s="40"/>
      <c r="AG43" s="16" t="s">
        <v>43</v>
      </c>
      <c r="AH43" s="16"/>
      <c r="AI43" s="16"/>
      <c r="AJ43" s="16"/>
      <c r="AK43" s="16"/>
      <c r="AL43" s="16"/>
      <c r="AM43" s="16"/>
      <c r="AN43" s="16"/>
      <c r="AO43" s="16" t="s">
        <v>26</v>
      </c>
      <c r="AP43" s="16"/>
      <c r="AQ43" s="16"/>
      <c r="AR43" s="16"/>
      <c r="AS43" s="16"/>
      <c r="AT43" s="16"/>
      <c r="AU43" s="16"/>
      <c r="AV43" s="16"/>
      <c r="AW43" s="16"/>
      <c r="AX43" s="16"/>
      <c r="AY43" s="16" t="s">
        <v>44</v>
      </c>
      <c r="AZ43" s="16"/>
      <c r="BA43" s="16"/>
      <c r="BB43" s="16"/>
      <c r="BC43" s="16"/>
      <c r="BD43" s="16"/>
      <c r="BE43" s="16"/>
      <c r="BF43" s="16"/>
      <c r="BG43" s="16"/>
      <c r="BH43" s="16"/>
      <c r="BI43" s="16" t="s">
        <v>17</v>
      </c>
      <c r="BJ43" s="16"/>
      <c r="BK43" s="16"/>
      <c r="BL43" s="16"/>
      <c r="BM43" s="16"/>
      <c r="BN43" s="16"/>
      <c r="BO43" s="16"/>
      <c r="BP43" s="16"/>
      <c r="BQ43" s="16"/>
      <c r="BR43"/>
      <c r="BS43"/>
      <c r="BT43"/>
      <c r="BU43"/>
    </row>
    <row r="44" spans="1:73" ht="11.25" customHeight="1">
      <c r="A44" s="14">
        <v>1</v>
      </c>
      <c r="B44" s="14"/>
      <c r="C44" s="14">
        <v>2</v>
      </c>
      <c r="D44" s="14"/>
      <c r="E44" s="14"/>
      <c r="F44" s="14"/>
      <c r="G44" s="14"/>
      <c r="H44" s="37">
        <v>3</v>
      </c>
      <c r="I44" s="37"/>
      <c r="J44" s="37"/>
      <c r="K44" s="37"/>
      <c r="L44" s="37"/>
      <c r="M44" s="37"/>
      <c r="N44" s="37"/>
      <c r="O44" s="37"/>
      <c r="P44" s="37"/>
      <c r="Q44" s="37"/>
      <c r="R44" s="37"/>
      <c r="S44" s="37"/>
      <c r="T44" s="37"/>
      <c r="U44" s="37"/>
      <c r="V44" s="37"/>
      <c r="W44" s="37"/>
      <c r="X44" s="37"/>
      <c r="Y44" s="37"/>
      <c r="Z44" s="37"/>
      <c r="AA44" s="37"/>
      <c r="AB44" s="37"/>
      <c r="AC44" s="37"/>
      <c r="AD44" s="14">
        <v>4</v>
      </c>
      <c r="AE44" s="14"/>
      <c r="AF44" s="14"/>
      <c r="AG44" s="14">
        <v>5</v>
      </c>
      <c r="AH44" s="14"/>
      <c r="AI44" s="14"/>
      <c r="AJ44" s="14"/>
      <c r="AK44" s="14"/>
      <c r="AL44" s="14"/>
      <c r="AM44" s="14"/>
      <c r="AN44" s="14"/>
      <c r="AO44" s="36">
        <v>6</v>
      </c>
      <c r="AP44" s="36"/>
      <c r="AQ44" s="36"/>
      <c r="AR44" s="36"/>
      <c r="AS44" s="36"/>
      <c r="AT44" s="36"/>
      <c r="AU44" s="36"/>
      <c r="AV44" s="36"/>
      <c r="AW44" s="36"/>
      <c r="AX44" s="36"/>
      <c r="AY44" s="14">
        <v>7</v>
      </c>
      <c r="AZ44" s="14"/>
      <c r="BA44" s="14"/>
      <c r="BB44" s="14"/>
      <c r="BC44" s="14"/>
      <c r="BD44" s="14"/>
      <c r="BE44" s="14"/>
      <c r="BF44" s="14"/>
      <c r="BG44" s="14"/>
      <c r="BH44" s="14"/>
      <c r="BI44" s="14">
        <v>8</v>
      </c>
      <c r="BJ44" s="14"/>
      <c r="BK44" s="14"/>
      <c r="BL44" s="14"/>
      <c r="BM44" s="14"/>
      <c r="BN44" s="14"/>
      <c r="BO44" s="14"/>
      <c r="BP44" s="14"/>
      <c r="BQ44" s="14"/>
      <c r="BR44"/>
      <c r="BS44"/>
      <c r="BT44"/>
      <c r="BU44"/>
    </row>
    <row r="45" spans="1:73" ht="12.75" customHeight="1">
      <c r="A45" s="33">
        <v>1</v>
      </c>
      <c r="B45" s="33"/>
      <c r="C45" s="34"/>
      <c r="D45" s="34"/>
      <c r="E45" s="34"/>
      <c r="F45" s="34"/>
      <c r="G45" s="34"/>
      <c r="H45" s="35" t="s">
        <v>29</v>
      </c>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c r="BS45"/>
      <c r="BT45"/>
      <c r="BU45"/>
    </row>
    <row r="46" spans="1:73" ht="12" customHeight="1">
      <c r="A46" s="27" t="s">
        <v>45</v>
      </c>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c r="BS46"/>
      <c r="BT46"/>
      <c r="BU46"/>
    </row>
    <row r="47" spans="1:73" ht="12" customHeight="1">
      <c r="A47" s="28">
        <v>1</v>
      </c>
      <c r="B47" s="28"/>
      <c r="C47" s="29" t="s">
        <v>46</v>
      </c>
      <c r="D47" s="29"/>
      <c r="E47" s="29"/>
      <c r="F47" s="29"/>
      <c r="G47" s="29"/>
      <c r="H47" s="30" t="s">
        <v>47</v>
      </c>
      <c r="I47" s="30"/>
      <c r="J47" s="30"/>
      <c r="K47" s="30"/>
      <c r="L47" s="30"/>
      <c r="M47" s="30"/>
      <c r="N47" s="30"/>
      <c r="O47" s="30"/>
      <c r="P47" s="30"/>
      <c r="Q47" s="30"/>
      <c r="R47" s="30"/>
      <c r="S47" s="30"/>
      <c r="T47" s="30"/>
      <c r="U47" s="30"/>
      <c r="V47" s="30"/>
      <c r="W47" s="30"/>
      <c r="X47" s="30"/>
      <c r="Y47" s="30"/>
      <c r="Z47" s="30"/>
      <c r="AA47" s="30"/>
      <c r="AB47" s="30"/>
      <c r="AC47" s="30"/>
      <c r="AD47" s="30" t="s">
        <v>48</v>
      </c>
      <c r="AE47" s="30"/>
      <c r="AF47" s="30"/>
      <c r="AG47" s="30" t="s">
        <v>49</v>
      </c>
      <c r="AH47" s="30"/>
      <c r="AI47" s="30"/>
      <c r="AJ47" s="30"/>
      <c r="AK47" s="30"/>
      <c r="AL47" s="30"/>
      <c r="AM47" s="30"/>
      <c r="AN47" s="30"/>
      <c r="AO47" s="31">
        <v>73</v>
      </c>
      <c r="AP47" s="31"/>
      <c r="AQ47" s="31"/>
      <c r="AR47" s="31"/>
      <c r="AS47" s="31"/>
      <c r="AT47" s="31"/>
      <c r="AU47" s="31"/>
      <c r="AV47" s="31"/>
      <c r="AW47" s="31"/>
      <c r="AX47" s="31"/>
      <c r="AY47" s="31">
        <v>73</v>
      </c>
      <c r="AZ47" s="31"/>
      <c r="BA47" s="31"/>
      <c r="BB47" s="31"/>
      <c r="BC47" s="31"/>
      <c r="BD47" s="31"/>
      <c r="BE47" s="31"/>
      <c r="BF47" s="31"/>
      <c r="BG47" s="31"/>
      <c r="BH47" s="31"/>
      <c r="BI47" s="32"/>
      <c r="BJ47" s="32"/>
      <c r="BK47" s="32"/>
      <c r="BL47" s="32"/>
      <c r="BM47" s="32"/>
      <c r="BN47" s="32"/>
      <c r="BO47" s="32"/>
      <c r="BP47" s="32"/>
      <c r="BQ47" s="32"/>
      <c r="BR47"/>
      <c r="BS47"/>
      <c r="BT47"/>
      <c r="BU47"/>
    </row>
    <row r="48" spans="1:73" ht="12" customHeight="1">
      <c r="A48" s="28">
        <v>2</v>
      </c>
      <c r="B48" s="28"/>
      <c r="C48" s="29" t="s">
        <v>46</v>
      </c>
      <c r="D48" s="29"/>
      <c r="E48" s="29"/>
      <c r="F48" s="29"/>
      <c r="G48" s="29"/>
      <c r="H48" s="30" t="s">
        <v>50</v>
      </c>
      <c r="I48" s="30"/>
      <c r="J48" s="30"/>
      <c r="K48" s="30"/>
      <c r="L48" s="30"/>
      <c r="M48" s="30"/>
      <c r="N48" s="30"/>
      <c r="O48" s="30"/>
      <c r="P48" s="30"/>
      <c r="Q48" s="30"/>
      <c r="R48" s="30"/>
      <c r="S48" s="30"/>
      <c r="T48" s="30"/>
      <c r="U48" s="30"/>
      <c r="V48" s="30"/>
      <c r="W48" s="30"/>
      <c r="X48" s="30"/>
      <c r="Y48" s="30"/>
      <c r="Z48" s="30"/>
      <c r="AA48" s="30"/>
      <c r="AB48" s="30"/>
      <c r="AC48" s="30"/>
      <c r="AD48" s="30" t="s">
        <v>48</v>
      </c>
      <c r="AE48" s="30"/>
      <c r="AF48" s="30"/>
      <c r="AG48" s="30" t="s">
        <v>49</v>
      </c>
      <c r="AH48" s="30"/>
      <c r="AI48" s="30"/>
      <c r="AJ48" s="30"/>
      <c r="AK48" s="30"/>
      <c r="AL48" s="30"/>
      <c r="AM48" s="30"/>
      <c r="AN48" s="30"/>
      <c r="AO48" s="31">
        <v>698</v>
      </c>
      <c r="AP48" s="31"/>
      <c r="AQ48" s="31"/>
      <c r="AR48" s="31"/>
      <c r="AS48" s="31"/>
      <c r="AT48" s="31"/>
      <c r="AU48" s="31"/>
      <c r="AV48" s="31"/>
      <c r="AW48" s="31"/>
      <c r="AX48" s="31"/>
      <c r="AY48" s="31">
        <v>698</v>
      </c>
      <c r="AZ48" s="31"/>
      <c r="BA48" s="31"/>
      <c r="BB48" s="31"/>
      <c r="BC48" s="31"/>
      <c r="BD48" s="31"/>
      <c r="BE48" s="31"/>
      <c r="BF48" s="31"/>
      <c r="BG48" s="31"/>
      <c r="BH48" s="31"/>
      <c r="BI48" s="32"/>
      <c r="BJ48" s="32"/>
      <c r="BK48" s="32"/>
      <c r="BL48" s="32"/>
      <c r="BM48" s="32"/>
      <c r="BN48" s="32"/>
      <c r="BO48" s="32"/>
      <c r="BP48" s="32"/>
      <c r="BQ48" s="32"/>
      <c r="BR48"/>
      <c r="BS48"/>
      <c r="BT48"/>
      <c r="BU48"/>
    </row>
    <row r="49" spans="1:73" ht="21.75" customHeight="1">
      <c r="A49" s="28">
        <v>3</v>
      </c>
      <c r="B49" s="28"/>
      <c r="C49" s="29" t="s">
        <v>46</v>
      </c>
      <c r="D49" s="29"/>
      <c r="E49" s="29"/>
      <c r="F49" s="29"/>
      <c r="G49" s="29"/>
      <c r="H49" s="30" t="s">
        <v>51</v>
      </c>
      <c r="I49" s="30"/>
      <c r="J49" s="30"/>
      <c r="K49" s="30"/>
      <c r="L49" s="30"/>
      <c r="M49" s="30"/>
      <c r="N49" s="30"/>
      <c r="O49" s="30"/>
      <c r="P49" s="30"/>
      <c r="Q49" s="30"/>
      <c r="R49" s="30"/>
      <c r="S49" s="30"/>
      <c r="T49" s="30"/>
      <c r="U49" s="30"/>
      <c r="V49" s="30"/>
      <c r="W49" s="30"/>
      <c r="X49" s="30"/>
      <c r="Y49" s="30"/>
      <c r="Z49" s="30"/>
      <c r="AA49" s="30"/>
      <c r="AB49" s="30"/>
      <c r="AC49" s="30"/>
      <c r="AD49" s="30" t="s">
        <v>48</v>
      </c>
      <c r="AE49" s="30"/>
      <c r="AF49" s="30"/>
      <c r="AG49" s="30" t="s">
        <v>52</v>
      </c>
      <c r="AH49" s="30"/>
      <c r="AI49" s="30"/>
      <c r="AJ49" s="30"/>
      <c r="AK49" s="30"/>
      <c r="AL49" s="30"/>
      <c r="AM49" s="30"/>
      <c r="AN49" s="30"/>
      <c r="AO49" s="31">
        <v>3824.23</v>
      </c>
      <c r="AP49" s="31"/>
      <c r="AQ49" s="31"/>
      <c r="AR49" s="31"/>
      <c r="AS49" s="31"/>
      <c r="AT49" s="31"/>
      <c r="AU49" s="31"/>
      <c r="AV49" s="31"/>
      <c r="AW49" s="31"/>
      <c r="AX49" s="31"/>
      <c r="AY49" s="31">
        <v>3820.53</v>
      </c>
      <c r="AZ49" s="31"/>
      <c r="BA49" s="31"/>
      <c r="BB49" s="31"/>
      <c r="BC49" s="31"/>
      <c r="BD49" s="31"/>
      <c r="BE49" s="31"/>
      <c r="BF49" s="31"/>
      <c r="BG49" s="31"/>
      <c r="BH49" s="31"/>
      <c r="BI49" s="31">
        <v>-3.7</v>
      </c>
      <c r="BJ49" s="31"/>
      <c r="BK49" s="31"/>
      <c r="BL49" s="31"/>
      <c r="BM49" s="31"/>
      <c r="BN49" s="31"/>
      <c r="BO49" s="31"/>
      <c r="BP49" s="31"/>
      <c r="BQ49" s="31"/>
      <c r="BR49"/>
      <c r="BS49"/>
      <c r="BT49"/>
      <c r="BU49"/>
    </row>
    <row r="50" spans="1:73" ht="12" customHeight="1">
      <c r="A50" s="28">
        <v>4</v>
      </c>
      <c r="B50" s="28"/>
      <c r="C50" s="29" t="s">
        <v>46</v>
      </c>
      <c r="D50" s="29"/>
      <c r="E50" s="29"/>
      <c r="F50" s="29"/>
      <c r="G50" s="29"/>
      <c r="H50" s="30" t="s">
        <v>53</v>
      </c>
      <c r="I50" s="30"/>
      <c r="J50" s="30"/>
      <c r="K50" s="30"/>
      <c r="L50" s="30"/>
      <c r="M50" s="30"/>
      <c r="N50" s="30"/>
      <c r="O50" s="30"/>
      <c r="P50" s="30"/>
      <c r="Q50" s="30"/>
      <c r="R50" s="30"/>
      <c r="S50" s="30"/>
      <c r="T50" s="30"/>
      <c r="U50" s="30"/>
      <c r="V50" s="30"/>
      <c r="W50" s="30"/>
      <c r="X50" s="30"/>
      <c r="Y50" s="30"/>
      <c r="Z50" s="30"/>
      <c r="AA50" s="30"/>
      <c r="AB50" s="30"/>
      <c r="AC50" s="30"/>
      <c r="AD50" s="30" t="s">
        <v>48</v>
      </c>
      <c r="AE50" s="30"/>
      <c r="AF50" s="30"/>
      <c r="AG50" s="30" t="s">
        <v>52</v>
      </c>
      <c r="AH50" s="30"/>
      <c r="AI50" s="30"/>
      <c r="AJ50" s="30"/>
      <c r="AK50" s="30"/>
      <c r="AL50" s="30"/>
      <c r="AM50" s="30"/>
      <c r="AN50" s="30"/>
      <c r="AO50" s="31">
        <v>1509.02</v>
      </c>
      <c r="AP50" s="31"/>
      <c r="AQ50" s="31"/>
      <c r="AR50" s="31"/>
      <c r="AS50" s="31"/>
      <c r="AT50" s="31"/>
      <c r="AU50" s="31"/>
      <c r="AV50" s="31"/>
      <c r="AW50" s="31"/>
      <c r="AX50" s="31"/>
      <c r="AY50" s="31">
        <v>1509.23</v>
      </c>
      <c r="AZ50" s="31"/>
      <c r="BA50" s="31"/>
      <c r="BB50" s="31"/>
      <c r="BC50" s="31"/>
      <c r="BD50" s="31"/>
      <c r="BE50" s="31"/>
      <c r="BF50" s="31"/>
      <c r="BG50" s="31"/>
      <c r="BH50" s="31"/>
      <c r="BI50" s="31">
        <v>0.21</v>
      </c>
      <c r="BJ50" s="31"/>
      <c r="BK50" s="31"/>
      <c r="BL50" s="31"/>
      <c r="BM50" s="31"/>
      <c r="BN50" s="31"/>
      <c r="BO50" s="31"/>
      <c r="BP50" s="31"/>
      <c r="BQ50" s="31"/>
      <c r="BR50"/>
      <c r="BS50"/>
      <c r="BT50"/>
      <c r="BU50"/>
    </row>
    <row r="51" spans="1:73" ht="21.75" customHeight="1">
      <c r="A51" s="28">
        <v>5</v>
      </c>
      <c r="B51" s="28"/>
      <c r="C51" s="29" t="s">
        <v>46</v>
      </c>
      <c r="D51" s="29"/>
      <c r="E51" s="29"/>
      <c r="F51" s="29"/>
      <c r="G51" s="29"/>
      <c r="H51" s="30" t="s">
        <v>54</v>
      </c>
      <c r="I51" s="30"/>
      <c r="J51" s="30"/>
      <c r="K51" s="30"/>
      <c r="L51" s="30"/>
      <c r="M51" s="30"/>
      <c r="N51" s="30"/>
      <c r="O51" s="30"/>
      <c r="P51" s="30"/>
      <c r="Q51" s="30"/>
      <c r="R51" s="30"/>
      <c r="S51" s="30"/>
      <c r="T51" s="30"/>
      <c r="U51" s="30"/>
      <c r="V51" s="30"/>
      <c r="W51" s="30"/>
      <c r="X51" s="30"/>
      <c r="Y51" s="30"/>
      <c r="Z51" s="30"/>
      <c r="AA51" s="30"/>
      <c r="AB51" s="30"/>
      <c r="AC51" s="30"/>
      <c r="AD51" s="30" t="s">
        <v>48</v>
      </c>
      <c r="AE51" s="30"/>
      <c r="AF51" s="30"/>
      <c r="AG51" s="30" t="s">
        <v>52</v>
      </c>
      <c r="AH51" s="30"/>
      <c r="AI51" s="30"/>
      <c r="AJ51" s="30"/>
      <c r="AK51" s="30"/>
      <c r="AL51" s="30"/>
      <c r="AM51" s="30"/>
      <c r="AN51" s="30"/>
      <c r="AO51" s="31">
        <v>431.98</v>
      </c>
      <c r="AP51" s="31"/>
      <c r="AQ51" s="31"/>
      <c r="AR51" s="31"/>
      <c r="AS51" s="31"/>
      <c r="AT51" s="31"/>
      <c r="AU51" s="31"/>
      <c r="AV51" s="31"/>
      <c r="AW51" s="31"/>
      <c r="AX51" s="31"/>
      <c r="AY51" s="31">
        <v>433.4</v>
      </c>
      <c r="AZ51" s="31"/>
      <c r="BA51" s="31"/>
      <c r="BB51" s="31"/>
      <c r="BC51" s="31"/>
      <c r="BD51" s="31"/>
      <c r="BE51" s="31"/>
      <c r="BF51" s="31"/>
      <c r="BG51" s="31"/>
      <c r="BH51" s="31"/>
      <c r="BI51" s="31">
        <v>1.42</v>
      </c>
      <c r="BJ51" s="31"/>
      <c r="BK51" s="31"/>
      <c r="BL51" s="31"/>
      <c r="BM51" s="31"/>
      <c r="BN51" s="31"/>
      <c r="BO51" s="31"/>
      <c r="BP51" s="31"/>
      <c r="BQ51" s="31"/>
      <c r="BR51"/>
      <c r="BS51"/>
      <c r="BT51"/>
      <c r="BU51"/>
    </row>
    <row r="52" spans="1:73" ht="12" customHeight="1">
      <c r="A52" s="28">
        <v>6</v>
      </c>
      <c r="B52" s="28"/>
      <c r="C52" s="29" t="s">
        <v>46</v>
      </c>
      <c r="D52" s="29"/>
      <c r="E52" s="29"/>
      <c r="F52" s="29"/>
      <c r="G52" s="29"/>
      <c r="H52" s="30" t="s">
        <v>55</v>
      </c>
      <c r="I52" s="30"/>
      <c r="J52" s="30"/>
      <c r="K52" s="30"/>
      <c r="L52" s="30"/>
      <c r="M52" s="30"/>
      <c r="N52" s="30"/>
      <c r="O52" s="30"/>
      <c r="P52" s="30"/>
      <c r="Q52" s="30"/>
      <c r="R52" s="30"/>
      <c r="S52" s="30"/>
      <c r="T52" s="30"/>
      <c r="U52" s="30"/>
      <c r="V52" s="30"/>
      <c r="W52" s="30"/>
      <c r="X52" s="30"/>
      <c r="Y52" s="30"/>
      <c r="Z52" s="30"/>
      <c r="AA52" s="30"/>
      <c r="AB52" s="30"/>
      <c r="AC52" s="30"/>
      <c r="AD52" s="30" t="s">
        <v>48</v>
      </c>
      <c r="AE52" s="30"/>
      <c r="AF52" s="30"/>
      <c r="AG52" s="30" t="s">
        <v>52</v>
      </c>
      <c r="AH52" s="30"/>
      <c r="AI52" s="30"/>
      <c r="AJ52" s="30"/>
      <c r="AK52" s="30"/>
      <c r="AL52" s="30"/>
      <c r="AM52" s="30"/>
      <c r="AN52" s="30"/>
      <c r="AO52" s="31">
        <v>248</v>
      </c>
      <c r="AP52" s="31"/>
      <c r="AQ52" s="31"/>
      <c r="AR52" s="31"/>
      <c r="AS52" s="31"/>
      <c r="AT52" s="31"/>
      <c r="AU52" s="31"/>
      <c r="AV52" s="31"/>
      <c r="AW52" s="31"/>
      <c r="AX52" s="31"/>
      <c r="AY52" s="31">
        <v>250.85</v>
      </c>
      <c r="AZ52" s="31"/>
      <c r="BA52" s="31"/>
      <c r="BB52" s="31"/>
      <c r="BC52" s="31"/>
      <c r="BD52" s="31"/>
      <c r="BE52" s="31"/>
      <c r="BF52" s="31"/>
      <c r="BG52" s="31"/>
      <c r="BH52" s="31"/>
      <c r="BI52" s="31">
        <v>2.85</v>
      </c>
      <c r="BJ52" s="31"/>
      <c r="BK52" s="31"/>
      <c r="BL52" s="31"/>
      <c r="BM52" s="31"/>
      <c r="BN52" s="31"/>
      <c r="BO52" s="31"/>
      <c r="BP52" s="31"/>
      <c r="BQ52" s="31"/>
      <c r="BR52"/>
      <c r="BS52"/>
      <c r="BT52"/>
      <c r="BU52"/>
    </row>
    <row r="53" spans="1:73" ht="12" customHeight="1">
      <c r="A53" s="28">
        <v>7</v>
      </c>
      <c r="B53" s="28"/>
      <c r="C53" s="29" t="s">
        <v>46</v>
      </c>
      <c r="D53" s="29"/>
      <c r="E53" s="29"/>
      <c r="F53" s="29"/>
      <c r="G53" s="29"/>
      <c r="H53" s="30" t="s">
        <v>56</v>
      </c>
      <c r="I53" s="30"/>
      <c r="J53" s="30"/>
      <c r="K53" s="30"/>
      <c r="L53" s="30"/>
      <c r="M53" s="30"/>
      <c r="N53" s="30"/>
      <c r="O53" s="30"/>
      <c r="P53" s="30"/>
      <c r="Q53" s="30"/>
      <c r="R53" s="30"/>
      <c r="S53" s="30"/>
      <c r="T53" s="30"/>
      <c r="U53" s="30"/>
      <c r="V53" s="30"/>
      <c r="W53" s="30"/>
      <c r="X53" s="30"/>
      <c r="Y53" s="30"/>
      <c r="Z53" s="30"/>
      <c r="AA53" s="30"/>
      <c r="AB53" s="30"/>
      <c r="AC53" s="30"/>
      <c r="AD53" s="30" t="s">
        <v>48</v>
      </c>
      <c r="AE53" s="30"/>
      <c r="AF53" s="30"/>
      <c r="AG53" s="30" t="s">
        <v>52</v>
      </c>
      <c r="AH53" s="30"/>
      <c r="AI53" s="30"/>
      <c r="AJ53" s="30"/>
      <c r="AK53" s="30"/>
      <c r="AL53" s="30"/>
      <c r="AM53" s="30"/>
      <c r="AN53" s="30"/>
      <c r="AO53" s="31">
        <v>1635.23</v>
      </c>
      <c r="AP53" s="31"/>
      <c r="AQ53" s="31"/>
      <c r="AR53" s="31"/>
      <c r="AS53" s="31"/>
      <c r="AT53" s="31"/>
      <c r="AU53" s="31"/>
      <c r="AV53" s="31"/>
      <c r="AW53" s="31"/>
      <c r="AX53" s="31"/>
      <c r="AY53" s="31">
        <v>1627.05</v>
      </c>
      <c r="AZ53" s="31"/>
      <c r="BA53" s="31"/>
      <c r="BB53" s="31"/>
      <c r="BC53" s="31"/>
      <c r="BD53" s="31"/>
      <c r="BE53" s="31"/>
      <c r="BF53" s="31"/>
      <c r="BG53" s="31"/>
      <c r="BH53" s="31"/>
      <c r="BI53" s="31">
        <v>-8.18</v>
      </c>
      <c r="BJ53" s="31"/>
      <c r="BK53" s="31"/>
      <c r="BL53" s="31"/>
      <c r="BM53" s="31"/>
      <c r="BN53" s="31"/>
      <c r="BO53" s="31"/>
      <c r="BP53" s="31"/>
      <c r="BQ53" s="31"/>
      <c r="BR53"/>
      <c r="BS53"/>
      <c r="BT53"/>
      <c r="BU53"/>
    </row>
    <row r="54" spans="1:73" ht="11.25" customHeight="1">
      <c r="A54" s="6" t="s">
        <v>57</v>
      </c>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row>
    <row r="55" spans="1:73" ht="11.25" customHeight="1">
      <c r="A55" s="19" t="s">
        <v>109</v>
      </c>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c r="BS55"/>
      <c r="BT55"/>
      <c r="BU55"/>
    </row>
    <row r="56" spans="1:73" ht="21.75" customHeight="1">
      <c r="A56" s="28">
        <v>8</v>
      </c>
      <c r="B56" s="28"/>
      <c r="C56" s="29" t="s">
        <v>46</v>
      </c>
      <c r="D56" s="29"/>
      <c r="E56" s="29"/>
      <c r="F56" s="29"/>
      <c r="G56" s="29"/>
      <c r="H56" s="30" t="s">
        <v>58</v>
      </c>
      <c r="I56" s="30"/>
      <c r="J56" s="30"/>
      <c r="K56" s="30"/>
      <c r="L56" s="30"/>
      <c r="M56" s="30"/>
      <c r="N56" s="30"/>
      <c r="O56" s="30"/>
      <c r="P56" s="30"/>
      <c r="Q56" s="30"/>
      <c r="R56" s="30"/>
      <c r="S56" s="30"/>
      <c r="T56" s="30"/>
      <c r="U56" s="30"/>
      <c r="V56" s="30"/>
      <c r="W56" s="30"/>
      <c r="X56" s="30"/>
      <c r="Y56" s="30"/>
      <c r="Z56" s="30"/>
      <c r="AA56" s="30"/>
      <c r="AB56" s="30"/>
      <c r="AC56" s="30"/>
      <c r="AD56" s="30" t="s">
        <v>59</v>
      </c>
      <c r="AE56" s="30"/>
      <c r="AF56" s="30"/>
      <c r="AG56" s="30" t="s">
        <v>49</v>
      </c>
      <c r="AH56" s="30"/>
      <c r="AI56" s="30"/>
      <c r="AJ56" s="30"/>
      <c r="AK56" s="30"/>
      <c r="AL56" s="30"/>
      <c r="AM56" s="30"/>
      <c r="AN56" s="30"/>
      <c r="AO56" s="31">
        <v>326169.958</v>
      </c>
      <c r="AP56" s="31"/>
      <c r="AQ56" s="31"/>
      <c r="AR56" s="31"/>
      <c r="AS56" s="31"/>
      <c r="AT56" s="31"/>
      <c r="AU56" s="31"/>
      <c r="AV56" s="31"/>
      <c r="AW56" s="31"/>
      <c r="AX56" s="31"/>
      <c r="AY56" s="31">
        <v>326011.869</v>
      </c>
      <c r="AZ56" s="31"/>
      <c r="BA56" s="31"/>
      <c r="BB56" s="31"/>
      <c r="BC56" s="31"/>
      <c r="BD56" s="31"/>
      <c r="BE56" s="31"/>
      <c r="BF56" s="31"/>
      <c r="BG56" s="31"/>
      <c r="BH56" s="31"/>
      <c r="BI56" s="31">
        <v>-158.089</v>
      </c>
      <c r="BJ56" s="31"/>
      <c r="BK56" s="31"/>
      <c r="BL56" s="31"/>
      <c r="BM56" s="31"/>
      <c r="BN56" s="31"/>
      <c r="BO56" s="31"/>
      <c r="BP56" s="31"/>
      <c r="BQ56" s="31"/>
      <c r="BR56"/>
      <c r="BS56"/>
      <c r="BT56"/>
      <c r="BU56"/>
    </row>
    <row r="57" spans="1:73" ht="11.25" customHeight="1">
      <c r="A57" s="6" t="s">
        <v>57</v>
      </c>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row>
    <row r="58" spans="1:73" ht="11.25" customHeight="1">
      <c r="A58" s="19" t="s">
        <v>110</v>
      </c>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c r="BS58"/>
      <c r="BT58"/>
      <c r="BU58"/>
    </row>
    <row r="59" spans="1:73" ht="12" customHeight="1">
      <c r="A59" s="27" t="s">
        <v>60</v>
      </c>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c r="BS59"/>
      <c r="BT59"/>
      <c r="BU59"/>
    </row>
    <row r="60" spans="1:73" ht="12" customHeight="1">
      <c r="A60" s="28">
        <v>1</v>
      </c>
      <c r="B60" s="28"/>
      <c r="C60" s="29" t="s">
        <v>46</v>
      </c>
      <c r="D60" s="29"/>
      <c r="E60" s="29"/>
      <c r="F60" s="29"/>
      <c r="G60" s="29"/>
      <c r="H60" s="30" t="s">
        <v>61</v>
      </c>
      <c r="I60" s="30"/>
      <c r="J60" s="30"/>
      <c r="K60" s="30"/>
      <c r="L60" s="30"/>
      <c r="M60" s="30"/>
      <c r="N60" s="30"/>
      <c r="O60" s="30"/>
      <c r="P60" s="30"/>
      <c r="Q60" s="30"/>
      <c r="R60" s="30"/>
      <c r="S60" s="30"/>
      <c r="T60" s="30"/>
      <c r="U60" s="30"/>
      <c r="V60" s="30"/>
      <c r="W60" s="30"/>
      <c r="X60" s="30"/>
      <c r="Y60" s="30"/>
      <c r="Z60" s="30"/>
      <c r="AA60" s="30"/>
      <c r="AB60" s="30"/>
      <c r="AC60" s="30"/>
      <c r="AD60" s="30" t="s">
        <v>62</v>
      </c>
      <c r="AE60" s="30"/>
      <c r="AF60" s="30"/>
      <c r="AG60" s="30" t="s">
        <v>49</v>
      </c>
      <c r="AH60" s="30"/>
      <c r="AI60" s="30"/>
      <c r="AJ60" s="30"/>
      <c r="AK60" s="30"/>
      <c r="AL60" s="30"/>
      <c r="AM60" s="30"/>
      <c r="AN60" s="30"/>
      <c r="AO60" s="31">
        <v>16374</v>
      </c>
      <c r="AP60" s="31"/>
      <c r="AQ60" s="31"/>
      <c r="AR60" s="31"/>
      <c r="AS60" s="31"/>
      <c r="AT60" s="31"/>
      <c r="AU60" s="31"/>
      <c r="AV60" s="31"/>
      <c r="AW60" s="31"/>
      <c r="AX60" s="31"/>
      <c r="AY60" s="31">
        <v>16346</v>
      </c>
      <c r="AZ60" s="31"/>
      <c r="BA60" s="31"/>
      <c r="BB60" s="31"/>
      <c r="BC60" s="31"/>
      <c r="BD60" s="31"/>
      <c r="BE60" s="31"/>
      <c r="BF60" s="31"/>
      <c r="BG60" s="31"/>
      <c r="BH60" s="31"/>
      <c r="BI60" s="31">
        <v>-28</v>
      </c>
      <c r="BJ60" s="31"/>
      <c r="BK60" s="31"/>
      <c r="BL60" s="31"/>
      <c r="BM60" s="31"/>
      <c r="BN60" s="31"/>
      <c r="BO60" s="31"/>
      <c r="BP60" s="31"/>
      <c r="BQ60" s="31"/>
      <c r="BR60"/>
      <c r="BS60"/>
      <c r="BT60"/>
      <c r="BU60"/>
    </row>
    <row r="61" spans="1:73" ht="11.25" customHeight="1">
      <c r="A61" s="6" t="s">
        <v>57</v>
      </c>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row>
    <row r="62" spans="1:73" ht="11.25" customHeight="1">
      <c r="A62" s="19" t="s">
        <v>111</v>
      </c>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c r="BS62"/>
      <c r="BT62"/>
      <c r="BU62"/>
    </row>
    <row r="63" spans="1:73" ht="12" customHeight="1">
      <c r="A63" s="28">
        <v>2</v>
      </c>
      <c r="B63" s="28"/>
      <c r="C63" s="29" t="s">
        <v>46</v>
      </c>
      <c r="D63" s="29"/>
      <c r="E63" s="29"/>
      <c r="F63" s="29"/>
      <c r="G63" s="29"/>
      <c r="H63" s="30" t="s">
        <v>63</v>
      </c>
      <c r="I63" s="30"/>
      <c r="J63" s="30"/>
      <c r="K63" s="30"/>
      <c r="L63" s="30"/>
      <c r="M63" s="30"/>
      <c r="N63" s="30"/>
      <c r="O63" s="30"/>
      <c r="P63" s="30"/>
      <c r="Q63" s="30"/>
      <c r="R63" s="30"/>
      <c r="S63" s="30"/>
      <c r="T63" s="30"/>
      <c r="U63" s="30"/>
      <c r="V63" s="30"/>
      <c r="W63" s="30"/>
      <c r="X63" s="30"/>
      <c r="Y63" s="30"/>
      <c r="Z63" s="30"/>
      <c r="AA63" s="30"/>
      <c r="AB63" s="30"/>
      <c r="AC63" s="30"/>
      <c r="AD63" s="30" t="s">
        <v>62</v>
      </c>
      <c r="AE63" s="30"/>
      <c r="AF63" s="30"/>
      <c r="AG63" s="30" t="s">
        <v>49</v>
      </c>
      <c r="AH63" s="30"/>
      <c r="AI63" s="30"/>
      <c r="AJ63" s="30"/>
      <c r="AK63" s="30"/>
      <c r="AL63" s="30"/>
      <c r="AM63" s="30"/>
      <c r="AN63" s="30"/>
      <c r="AO63" s="31">
        <v>31603</v>
      </c>
      <c r="AP63" s="31"/>
      <c r="AQ63" s="31"/>
      <c r="AR63" s="31"/>
      <c r="AS63" s="31"/>
      <c r="AT63" s="31"/>
      <c r="AU63" s="31"/>
      <c r="AV63" s="31"/>
      <c r="AW63" s="31"/>
      <c r="AX63" s="31"/>
      <c r="AY63" s="31">
        <v>31603</v>
      </c>
      <c r="AZ63" s="31"/>
      <c r="BA63" s="31"/>
      <c r="BB63" s="31"/>
      <c r="BC63" s="31"/>
      <c r="BD63" s="31"/>
      <c r="BE63" s="31"/>
      <c r="BF63" s="31"/>
      <c r="BG63" s="31"/>
      <c r="BH63" s="31"/>
      <c r="BI63" s="32"/>
      <c r="BJ63" s="32"/>
      <c r="BK63" s="32"/>
      <c r="BL63" s="32"/>
      <c r="BM63" s="32"/>
      <c r="BN63" s="32"/>
      <c r="BO63" s="32"/>
      <c r="BP63" s="32"/>
      <c r="BQ63" s="32"/>
      <c r="BR63"/>
      <c r="BS63"/>
      <c r="BT63"/>
      <c r="BU63"/>
    </row>
    <row r="64" spans="1:73" ht="12" customHeight="1">
      <c r="A64" s="27" t="s">
        <v>64</v>
      </c>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c r="BS64"/>
      <c r="BT64"/>
      <c r="BU64"/>
    </row>
    <row r="65" spans="1:73" ht="12" customHeight="1">
      <c r="A65" s="28">
        <v>1</v>
      </c>
      <c r="B65" s="28"/>
      <c r="C65" s="29" t="s">
        <v>46</v>
      </c>
      <c r="D65" s="29"/>
      <c r="E65" s="29"/>
      <c r="F65" s="29"/>
      <c r="G65" s="29"/>
      <c r="H65" s="30" t="s">
        <v>65</v>
      </c>
      <c r="I65" s="30"/>
      <c r="J65" s="30"/>
      <c r="K65" s="30"/>
      <c r="L65" s="30"/>
      <c r="M65" s="30"/>
      <c r="N65" s="30"/>
      <c r="O65" s="30"/>
      <c r="P65" s="30"/>
      <c r="Q65" s="30"/>
      <c r="R65" s="30"/>
      <c r="S65" s="30"/>
      <c r="T65" s="30"/>
      <c r="U65" s="30"/>
      <c r="V65" s="30"/>
      <c r="W65" s="30"/>
      <c r="X65" s="30"/>
      <c r="Y65" s="30"/>
      <c r="Z65" s="30"/>
      <c r="AA65" s="30"/>
      <c r="AB65" s="30"/>
      <c r="AC65" s="30"/>
      <c r="AD65" s="30" t="s">
        <v>66</v>
      </c>
      <c r="AE65" s="30"/>
      <c r="AF65" s="30"/>
      <c r="AG65" s="30" t="s">
        <v>67</v>
      </c>
      <c r="AH65" s="30"/>
      <c r="AI65" s="30"/>
      <c r="AJ65" s="30"/>
      <c r="AK65" s="30"/>
      <c r="AL65" s="30"/>
      <c r="AM65" s="30"/>
      <c r="AN65" s="30"/>
      <c r="AO65" s="31">
        <v>19923.79</v>
      </c>
      <c r="AP65" s="31"/>
      <c r="AQ65" s="31"/>
      <c r="AR65" s="31"/>
      <c r="AS65" s="31"/>
      <c r="AT65" s="31"/>
      <c r="AU65" s="31"/>
      <c r="AV65" s="31"/>
      <c r="AW65" s="31"/>
      <c r="AX65" s="31"/>
      <c r="AY65" s="31">
        <v>19944.45</v>
      </c>
      <c r="AZ65" s="31"/>
      <c r="BA65" s="31"/>
      <c r="BB65" s="31"/>
      <c r="BC65" s="31"/>
      <c r="BD65" s="31"/>
      <c r="BE65" s="31"/>
      <c r="BF65" s="31"/>
      <c r="BG65" s="31"/>
      <c r="BH65" s="31"/>
      <c r="BI65" s="31">
        <v>20.66</v>
      </c>
      <c r="BJ65" s="31"/>
      <c r="BK65" s="31"/>
      <c r="BL65" s="31"/>
      <c r="BM65" s="31"/>
      <c r="BN65" s="31"/>
      <c r="BO65" s="31"/>
      <c r="BP65" s="31"/>
      <c r="BQ65" s="31"/>
      <c r="BR65"/>
      <c r="BS65"/>
      <c r="BT65"/>
      <c r="BU65"/>
    </row>
    <row r="66" spans="1:73" ht="11.25" customHeight="1">
      <c r="A66" s="6" t="s">
        <v>57</v>
      </c>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row>
    <row r="67" spans="1:73" ht="11.25" customHeight="1">
      <c r="A67" s="19" t="s">
        <v>112</v>
      </c>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c r="BS67"/>
      <c r="BT67"/>
      <c r="BU67"/>
    </row>
    <row r="68" spans="1:73" ht="12" customHeight="1">
      <c r="A68" s="28">
        <v>2</v>
      </c>
      <c r="B68" s="28"/>
      <c r="C68" s="29" t="s">
        <v>46</v>
      </c>
      <c r="D68" s="29"/>
      <c r="E68" s="29"/>
      <c r="F68" s="29"/>
      <c r="G68" s="29"/>
      <c r="H68" s="30" t="s">
        <v>68</v>
      </c>
      <c r="I68" s="30"/>
      <c r="J68" s="30"/>
      <c r="K68" s="30"/>
      <c r="L68" s="30"/>
      <c r="M68" s="30"/>
      <c r="N68" s="30"/>
      <c r="O68" s="30"/>
      <c r="P68" s="30"/>
      <c r="Q68" s="30"/>
      <c r="R68" s="30"/>
      <c r="S68" s="30"/>
      <c r="T68" s="30"/>
      <c r="U68" s="30"/>
      <c r="V68" s="30"/>
      <c r="W68" s="30"/>
      <c r="X68" s="30"/>
      <c r="Y68" s="30"/>
      <c r="Z68" s="30"/>
      <c r="AA68" s="30"/>
      <c r="AB68" s="30"/>
      <c r="AC68" s="30"/>
      <c r="AD68" s="30" t="s">
        <v>69</v>
      </c>
      <c r="AE68" s="30"/>
      <c r="AF68" s="30"/>
      <c r="AG68" s="30" t="s">
        <v>67</v>
      </c>
      <c r="AH68" s="30"/>
      <c r="AI68" s="30"/>
      <c r="AJ68" s="30"/>
      <c r="AK68" s="30"/>
      <c r="AL68" s="30"/>
      <c r="AM68" s="30"/>
      <c r="AN68" s="30"/>
      <c r="AO68" s="31">
        <v>2543013</v>
      </c>
      <c r="AP68" s="31"/>
      <c r="AQ68" s="31"/>
      <c r="AR68" s="31"/>
      <c r="AS68" s="31"/>
      <c r="AT68" s="31"/>
      <c r="AU68" s="31"/>
      <c r="AV68" s="31"/>
      <c r="AW68" s="31"/>
      <c r="AX68" s="31"/>
      <c r="AY68" s="31">
        <v>2197500</v>
      </c>
      <c r="AZ68" s="31"/>
      <c r="BA68" s="31"/>
      <c r="BB68" s="31"/>
      <c r="BC68" s="31"/>
      <c r="BD68" s="31"/>
      <c r="BE68" s="31"/>
      <c r="BF68" s="31"/>
      <c r="BG68" s="31"/>
      <c r="BH68" s="31"/>
      <c r="BI68" s="31">
        <v>-345513</v>
      </c>
      <c r="BJ68" s="31"/>
      <c r="BK68" s="31"/>
      <c r="BL68" s="31"/>
      <c r="BM68" s="31"/>
      <c r="BN68" s="31"/>
      <c r="BO68" s="31"/>
      <c r="BP68" s="31"/>
      <c r="BQ68" s="31"/>
      <c r="BR68"/>
      <c r="BS68"/>
      <c r="BT68"/>
      <c r="BU68"/>
    </row>
    <row r="69" spans="1:73" ht="11.25" customHeight="1">
      <c r="A69" s="6" t="s">
        <v>57</v>
      </c>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row>
    <row r="70" spans="1:73" ht="11.25" customHeight="1">
      <c r="A70" s="19" t="s">
        <v>113</v>
      </c>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c r="BS70"/>
      <c r="BT70"/>
      <c r="BU70"/>
    </row>
    <row r="71" spans="1:73" ht="12" customHeight="1">
      <c r="A71" s="27" t="s">
        <v>70</v>
      </c>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c r="BS71"/>
      <c r="BT71"/>
      <c r="BU71"/>
    </row>
    <row r="72" spans="1:73" ht="12" customHeight="1">
      <c r="A72" s="28">
        <v>1</v>
      </c>
      <c r="B72" s="28"/>
      <c r="C72" s="29" t="s">
        <v>46</v>
      </c>
      <c r="D72" s="29"/>
      <c r="E72" s="29"/>
      <c r="F72" s="29"/>
      <c r="G72" s="29"/>
      <c r="H72" s="30" t="s">
        <v>71</v>
      </c>
      <c r="I72" s="30"/>
      <c r="J72" s="30"/>
      <c r="K72" s="30"/>
      <c r="L72" s="30"/>
      <c r="M72" s="30"/>
      <c r="N72" s="30"/>
      <c r="O72" s="30"/>
      <c r="P72" s="30"/>
      <c r="Q72" s="30"/>
      <c r="R72" s="30"/>
      <c r="S72" s="30"/>
      <c r="T72" s="30"/>
      <c r="U72" s="30"/>
      <c r="V72" s="30"/>
      <c r="W72" s="30"/>
      <c r="X72" s="30"/>
      <c r="Y72" s="30"/>
      <c r="Z72" s="30"/>
      <c r="AA72" s="30"/>
      <c r="AB72" s="30"/>
      <c r="AC72" s="30"/>
      <c r="AD72" s="30" t="s">
        <v>48</v>
      </c>
      <c r="AE72" s="30"/>
      <c r="AF72" s="30"/>
      <c r="AG72" s="30" t="s">
        <v>67</v>
      </c>
      <c r="AH72" s="30"/>
      <c r="AI72" s="30"/>
      <c r="AJ72" s="30"/>
      <c r="AK72" s="30"/>
      <c r="AL72" s="30"/>
      <c r="AM72" s="30"/>
      <c r="AN72" s="30"/>
      <c r="AO72" s="31">
        <v>155</v>
      </c>
      <c r="AP72" s="31"/>
      <c r="AQ72" s="31"/>
      <c r="AR72" s="31"/>
      <c r="AS72" s="31"/>
      <c r="AT72" s="31"/>
      <c r="AU72" s="31"/>
      <c r="AV72" s="31"/>
      <c r="AW72" s="31"/>
      <c r="AX72" s="31"/>
      <c r="AY72" s="31">
        <v>134</v>
      </c>
      <c r="AZ72" s="31"/>
      <c r="BA72" s="31"/>
      <c r="BB72" s="31"/>
      <c r="BC72" s="31"/>
      <c r="BD72" s="31"/>
      <c r="BE72" s="31"/>
      <c r="BF72" s="31"/>
      <c r="BG72" s="31"/>
      <c r="BH72" s="31"/>
      <c r="BI72" s="31">
        <v>-21</v>
      </c>
      <c r="BJ72" s="31"/>
      <c r="BK72" s="31"/>
      <c r="BL72" s="31"/>
      <c r="BM72" s="31"/>
      <c r="BN72" s="31"/>
      <c r="BO72" s="31"/>
      <c r="BP72" s="31"/>
      <c r="BQ72" s="31"/>
      <c r="BR72"/>
      <c r="BS72"/>
      <c r="BT72"/>
      <c r="BU72"/>
    </row>
    <row r="73" spans="1:73" ht="11.25" customHeight="1">
      <c r="A73" s="6" t="s">
        <v>57</v>
      </c>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row>
    <row r="74" spans="1:73" ht="11.25" customHeight="1">
      <c r="A74" s="19" t="s">
        <v>114</v>
      </c>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c r="BS74"/>
      <c r="BT74"/>
      <c r="BU74"/>
    </row>
    <row r="75" spans="1:73" ht="12" customHeight="1">
      <c r="A75" s="28">
        <v>2</v>
      </c>
      <c r="B75" s="28"/>
      <c r="C75" s="29" t="s">
        <v>46</v>
      </c>
      <c r="D75" s="29"/>
      <c r="E75" s="29"/>
      <c r="F75" s="29"/>
      <c r="G75" s="29"/>
      <c r="H75" s="30" t="s">
        <v>72</v>
      </c>
      <c r="I75" s="30"/>
      <c r="J75" s="30"/>
      <c r="K75" s="30"/>
      <c r="L75" s="30"/>
      <c r="M75" s="30"/>
      <c r="N75" s="30"/>
      <c r="O75" s="30"/>
      <c r="P75" s="30"/>
      <c r="Q75" s="30"/>
      <c r="R75" s="30"/>
      <c r="S75" s="30"/>
      <c r="T75" s="30"/>
      <c r="U75" s="30"/>
      <c r="V75" s="30"/>
      <c r="W75" s="30"/>
      <c r="X75" s="30"/>
      <c r="Y75" s="30"/>
      <c r="Z75" s="30"/>
      <c r="AA75" s="30"/>
      <c r="AB75" s="30"/>
      <c r="AC75" s="30"/>
      <c r="AD75" s="30" t="s">
        <v>73</v>
      </c>
      <c r="AE75" s="30"/>
      <c r="AF75" s="30"/>
      <c r="AG75" s="30" t="s">
        <v>67</v>
      </c>
      <c r="AH75" s="30"/>
      <c r="AI75" s="30"/>
      <c r="AJ75" s="30"/>
      <c r="AK75" s="30"/>
      <c r="AL75" s="30"/>
      <c r="AM75" s="30"/>
      <c r="AN75" s="30"/>
      <c r="AO75" s="31">
        <v>52</v>
      </c>
      <c r="AP75" s="31"/>
      <c r="AQ75" s="31"/>
      <c r="AR75" s="31"/>
      <c r="AS75" s="31"/>
      <c r="AT75" s="31"/>
      <c r="AU75" s="31"/>
      <c r="AV75" s="31"/>
      <c r="AW75" s="31"/>
      <c r="AX75" s="31"/>
      <c r="AY75" s="31">
        <v>52</v>
      </c>
      <c r="AZ75" s="31"/>
      <c r="BA75" s="31"/>
      <c r="BB75" s="31"/>
      <c r="BC75" s="31"/>
      <c r="BD75" s="31"/>
      <c r="BE75" s="31"/>
      <c r="BF75" s="31"/>
      <c r="BG75" s="31"/>
      <c r="BH75" s="31"/>
      <c r="BI75" s="32"/>
      <c r="BJ75" s="32"/>
      <c r="BK75" s="32"/>
      <c r="BL75" s="32"/>
      <c r="BM75" s="32"/>
      <c r="BN75" s="32"/>
      <c r="BO75" s="32"/>
      <c r="BP75" s="32"/>
      <c r="BQ75" s="32"/>
      <c r="BR75"/>
      <c r="BS75"/>
      <c r="BT75"/>
      <c r="BU75"/>
    </row>
    <row r="76" spans="1:73" ht="12.75" customHeight="1">
      <c r="A76" s="33">
        <v>2</v>
      </c>
      <c r="B76" s="33"/>
      <c r="C76" s="34"/>
      <c r="D76" s="34"/>
      <c r="E76" s="34"/>
      <c r="F76" s="34"/>
      <c r="G76" s="34"/>
      <c r="H76" s="35" t="s">
        <v>30</v>
      </c>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c r="BS76"/>
      <c r="BT76"/>
      <c r="BU76"/>
    </row>
    <row r="77" spans="1:73" ht="12" customHeight="1">
      <c r="A77" s="27" t="s">
        <v>45</v>
      </c>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c r="BS77"/>
      <c r="BT77"/>
      <c r="BU77"/>
    </row>
    <row r="78" spans="1:73" ht="21.75" customHeight="1">
      <c r="A78" s="28">
        <v>1</v>
      </c>
      <c r="B78" s="28"/>
      <c r="C78" s="29" t="s">
        <v>46</v>
      </c>
      <c r="D78" s="29"/>
      <c r="E78" s="29"/>
      <c r="F78" s="29"/>
      <c r="G78" s="29"/>
      <c r="H78" s="30" t="s">
        <v>74</v>
      </c>
      <c r="I78" s="30"/>
      <c r="J78" s="30"/>
      <c r="K78" s="30"/>
      <c r="L78" s="30"/>
      <c r="M78" s="30"/>
      <c r="N78" s="30"/>
      <c r="O78" s="30"/>
      <c r="P78" s="30"/>
      <c r="Q78" s="30"/>
      <c r="R78" s="30"/>
      <c r="S78" s="30"/>
      <c r="T78" s="30"/>
      <c r="U78" s="30"/>
      <c r="V78" s="30"/>
      <c r="W78" s="30"/>
      <c r="X78" s="30"/>
      <c r="Y78" s="30"/>
      <c r="Z78" s="30"/>
      <c r="AA78" s="30"/>
      <c r="AB78" s="30"/>
      <c r="AC78" s="30"/>
      <c r="AD78" s="30" t="s">
        <v>59</v>
      </c>
      <c r="AE78" s="30"/>
      <c r="AF78" s="30"/>
      <c r="AG78" s="30" t="s">
        <v>49</v>
      </c>
      <c r="AH78" s="30"/>
      <c r="AI78" s="30"/>
      <c r="AJ78" s="30"/>
      <c r="AK78" s="30"/>
      <c r="AL78" s="30"/>
      <c r="AM78" s="30"/>
      <c r="AN78" s="30"/>
      <c r="AO78" s="31">
        <v>2623.233</v>
      </c>
      <c r="AP78" s="31"/>
      <c r="AQ78" s="31"/>
      <c r="AR78" s="31"/>
      <c r="AS78" s="31"/>
      <c r="AT78" s="31"/>
      <c r="AU78" s="31"/>
      <c r="AV78" s="31"/>
      <c r="AW78" s="31"/>
      <c r="AX78" s="31"/>
      <c r="AY78" s="31">
        <v>2331.367</v>
      </c>
      <c r="AZ78" s="31"/>
      <c r="BA78" s="31"/>
      <c r="BB78" s="31"/>
      <c r="BC78" s="31"/>
      <c r="BD78" s="31"/>
      <c r="BE78" s="31"/>
      <c r="BF78" s="31"/>
      <c r="BG78" s="31"/>
      <c r="BH78" s="31"/>
      <c r="BI78" s="31">
        <v>-291.866</v>
      </c>
      <c r="BJ78" s="31"/>
      <c r="BK78" s="31"/>
      <c r="BL78" s="31"/>
      <c r="BM78" s="31"/>
      <c r="BN78" s="31"/>
      <c r="BO78" s="31"/>
      <c r="BP78" s="31"/>
      <c r="BQ78" s="31"/>
      <c r="BR78"/>
      <c r="BS78"/>
      <c r="BT78"/>
      <c r="BU78"/>
    </row>
    <row r="79" spans="1:73" ht="11.25" customHeight="1">
      <c r="A79" s="6" t="s">
        <v>57</v>
      </c>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row>
    <row r="80" spans="1:73" ht="21.75" customHeight="1">
      <c r="A80" s="19" t="s">
        <v>75</v>
      </c>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c r="BS80"/>
      <c r="BT80"/>
      <c r="BU80"/>
    </row>
    <row r="81" spans="1:73" ht="12" customHeight="1">
      <c r="A81" s="27" t="s">
        <v>60</v>
      </c>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c r="BS81"/>
      <c r="BT81"/>
      <c r="BU81"/>
    </row>
    <row r="82" spans="1:73" ht="21.75" customHeight="1">
      <c r="A82" s="28">
        <v>1</v>
      </c>
      <c r="B82" s="28"/>
      <c r="C82" s="29" t="s">
        <v>46</v>
      </c>
      <c r="D82" s="29"/>
      <c r="E82" s="29"/>
      <c r="F82" s="29"/>
      <c r="G82" s="29"/>
      <c r="H82" s="30" t="s">
        <v>76</v>
      </c>
      <c r="I82" s="30"/>
      <c r="J82" s="30"/>
      <c r="K82" s="30"/>
      <c r="L82" s="30"/>
      <c r="M82" s="30"/>
      <c r="N82" s="30"/>
      <c r="O82" s="30"/>
      <c r="P82" s="30"/>
      <c r="Q82" s="30"/>
      <c r="R82" s="30"/>
      <c r="S82" s="30"/>
      <c r="T82" s="30"/>
      <c r="U82" s="30"/>
      <c r="V82" s="30"/>
      <c r="W82" s="30"/>
      <c r="X82" s="30"/>
      <c r="Y82" s="30"/>
      <c r="Z82" s="30"/>
      <c r="AA82" s="30"/>
      <c r="AB82" s="30"/>
      <c r="AC82" s="30"/>
      <c r="AD82" s="30" t="s">
        <v>48</v>
      </c>
      <c r="AE82" s="30"/>
      <c r="AF82" s="30"/>
      <c r="AG82" s="30" t="s">
        <v>49</v>
      </c>
      <c r="AH82" s="30"/>
      <c r="AI82" s="30"/>
      <c r="AJ82" s="30"/>
      <c r="AK82" s="30"/>
      <c r="AL82" s="30"/>
      <c r="AM82" s="30"/>
      <c r="AN82" s="30"/>
      <c r="AO82" s="31">
        <v>73</v>
      </c>
      <c r="AP82" s="31"/>
      <c r="AQ82" s="31"/>
      <c r="AR82" s="31"/>
      <c r="AS82" s="31"/>
      <c r="AT82" s="31"/>
      <c r="AU82" s="31"/>
      <c r="AV82" s="31"/>
      <c r="AW82" s="31"/>
      <c r="AX82" s="31"/>
      <c r="AY82" s="31">
        <v>73</v>
      </c>
      <c r="AZ82" s="31"/>
      <c r="BA82" s="31"/>
      <c r="BB82" s="31"/>
      <c r="BC82" s="31"/>
      <c r="BD82" s="31"/>
      <c r="BE82" s="31"/>
      <c r="BF82" s="31"/>
      <c r="BG82" s="31"/>
      <c r="BH82" s="31"/>
      <c r="BI82" s="32"/>
      <c r="BJ82" s="32"/>
      <c r="BK82" s="32"/>
      <c r="BL82" s="32"/>
      <c r="BM82" s="32"/>
      <c r="BN82" s="32"/>
      <c r="BO82" s="32"/>
      <c r="BP82" s="32"/>
      <c r="BQ82" s="32"/>
      <c r="BR82"/>
      <c r="BS82"/>
      <c r="BT82"/>
      <c r="BU82"/>
    </row>
    <row r="83" spans="1:73" ht="12" customHeight="1">
      <c r="A83" s="27" t="s">
        <v>64</v>
      </c>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c r="BS83"/>
      <c r="BT83"/>
      <c r="BU83"/>
    </row>
    <row r="84" spans="1:73" ht="21.75" customHeight="1">
      <c r="A84" s="28">
        <v>1</v>
      </c>
      <c r="B84" s="28"/>
      <c r="C84" s="29" t="s">
        <v>46</v>
      </c>
      <c r="D84" s="29"/>
      <c r="E84" s="29"/>
      <c r="F84" s="29"/>
      <c r="G84" s="29"/>
      <c r="H84" s="30" t="s">
        <v>77</v>
      </c>
      <c r="I84" s="30"/>
      <c r="J84" s="30"/>
      <c r="K84" s="30"/>
      <c r="L84" s="30"/>
      <c r="M84" s="30"/>
      <c r="N84" s="30"/>
      <c r="O84" s="30"/>
      <c r="P84" s="30"/>
      <c r="Q84" s="30"/>
      <c r="R84" s="30"/>
      <c r="S84" s="30"/>
      <c r="T84" s="30"/>
      <c r="U84" s="30"/>
      <c r="V84" s="30"/>
      <c r="W84" s="30"/>
      <c r="X84" s="30"/>
      <c r="Y84" s="30"/>
      <c r="Z84" s="30"/>
      <c r="AA84" s="30"/>
      <c r="AB84" s="30"/>
      <c r="AC84" s="30"/>
      <c r="AD84" s="30" t="s">
        <v>59</v>
      </c>
      <c r="AE84" s="30"/>
      <c r="AF84" s="30"/>
      <c r="AG84" s="30" t="s">
        <v>67</v>
      </c>
      <c r="AH84" s="30"/>
      <c r="AI84" s="30"/>
      <c r="AJ84" s="30"/>
      <c r="AK84" s="30"/>
      <c r="AL84" s="30"/>
      <c r="AM84" s="30"/>
      <c r="AN84" s="30"/>
      <c r="AO84" s="31">
        <v>41.49</v>
      </c>
      <c r="AP84" s="31"/>
      <c r="AQ84" s="31"/>
      <c r="AR84" s="31"/>
      <c r="AS84" s="31"/>
      <c r="AT84" s="31"/>
      <c r="AU84" s="31"/>
      <c r="AV84" s="31"/>
      <c r="AW84" s="31"/>
      <c r="AX84" s="31"/>
      <c r="AY84" s="31">
        <v>31.936</v>
      </c>
      <c r="AZ84" s="31"/>
      <c r="BA84" s="31"/>
      <c r="BB84" s="31"/>
      <c r="BC84" s="31"/>
      <c r="BD84" s="31"/>
      <c r="BE84" s="31"/>
      <c r="BF84" s="31"/>
      <c r="BG84" s="31"/>
      <c r="BH84" s="31"/>
      <c r="BI84" s="31">
        <v>-9.554</v>
      </c>
      <c r="BJ84" s="31"/>
      <c r="BK84" s="31"/>
      <c r="BL84" s="31"/>
      <c r="BM84" s="31"/>
      <c r="BN84" s="31"/>
      <c r="BO84" s="31"/>
      <c r="BP84" s="31"/>
      <c r="BQ84" s="31"/>
      <c r="BR84"/>
      <c r="BS84"/>
      <c r="BT84"/>
      <c r="BU84"/>
    </row>
    <row r="85" spans="1:73" ht="11.25" customHeight="1">
      <c r="A85" s="6" t="s">
        <v>57</v>
      </c>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row>
    <row r="86" spans="1:73" ht="21.75" customHeight="1">
      <c r="A86" s="19" t="s">
        <v>78</v>
      </c>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c r="BS86"/>
      <c r="BT86"/>
      <c r="BU86"/>
    </row>
    <row r="87" spans="1:73" ht="12" customHeight="1">
      <c r="A87" s="27" t="s">
        <v>70</v>
      </c>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c r="BS87"/>
      <c r="BT87"/>
      <c r="BU87"/>
    </row>
    <row r="88" spans="1:73" ht="21.75" customHeight="1">
      <c r="A88" s="28">
        <v>1</v>
      </c>
      <c r="B88" s="28"/>
      <c r="C88" s="29" t="s">
        <v>46</v>
      </c>
      <c r="D88" s="29"/>
      <c r="E88" s="29"/>
      <c r="F88" s="29"/>
      <c r="G88" s="29"/>
      <c r="H88" s="30" t="s">
        <v>79</v>
      </c>
      <c r="I88" s="30"/>
      <c r="J88" s="30"/>
      <c r="K88" s="30"/>
      <c r="L88" s="30"/>
      <c r="M88" s="30"/>
      <c r="N88" s="30"/>
      <c r="O88" s="30"/>
      <c r="P88" s="30"/>
      <c r="Q88" s="30"/>
      <c r="R88" s="30"/>
      <c r="S88" s="30"/>
      <c r="T88" s="30"/>
      <c r="U88" s="30"/>
      <c r="V88" s="30"/>
      <c r="W88" s="30"/>
      <c r="X88" s="30"/>
      <c r="Y88" s="30"/>
      <c r="Z88" s="30"/>
      <c r="AA88" s="30"/>
      <c r="AB88" s="30"/>
      <c r="AC88" s="30"/>
      <c r="AD88" s="30" t="s">
        <v>73</v>
      </c>
      <c r="AE88" s="30"/>
      <c r="AF88" s="30"/>
      <c r="AG88" s="30" t="s">
        <v>67</v>
      </c>
      <c r="AH88" s="30"/>
      <c r="AI88" s="30"/>
      <c r="AJ88" s="30"/>
      <c r="AK88" s="30"/>
      <c r="AL88" s="30"/>
      <c r="AM88" s="30"/>
      <c r="AN88" s="30"/>
      <c r="AO88" s="31">
        <v>-41.25</v>
      </c>
      <c r="AP88" s="31"/>
      <c r="AQ88" s="31"/>
      <c r="AR88" s="31"/>
      <c r="AS88" s="31"/>
      <c r="AT88" s="31"/>
      <c r="AU88" s="31"/>
      <c r="AV88" s="31"/>
      <c r="AW88" s="31"/>
      <c r="AX88" s="31"/>
      <c r="AY88" s="31">
        <v>-47.3</v>
      </c>
      <c r="AZ88" s="31"/>
      <c r="BA88" s="31"/>
      <c r="BB88" s="31"/>
      <c r="BC88" s="31"/>
      <c r="BD88" s="31"/>
      <c r="BE88" s="31"/>
      <c r="BF88" s="31"/>
      <c r="BG88" s="31"/>
      <c r="BH88" s="31"/>
      <c r="BI88" s="31">
        <v>-6.05</v>
      </c>
      <c r="BJ88" s="31"/>
      <c r="BK88" s="31"/>
      <c r="BL88" s="31"/>
      <c r="BM88" s="31"/>
      <c r="BN88" s="31"/>
      <c r="BO88" s="31"/>
      <c r="BP88" s="31"/>
      <c r="BQ88" s="31"/>
      <c r="BR88"/>
      <c r="BS88"/>
      <c r="BT88"/>
      <c r="BU88"/>
    </row>
    <row r="89" spans="1:73" ht="11.25" customHeight="1">
      <c r="A89" s="6" t="s">
        <v>57</v>
      </c>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row>
    <row r="90" spans="1:73" ht="11.25" customHeight="1">
      <c r="A90" s="19" t="s">
        <v>115</v>
      </c>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c r="BS90"/>
      <c r="BT90"/>
      <c r="BU90"/>
    </row>
    <row r="91" spans="1:73" ht="12" customHeight="1">
      <c r="A91" s="28">
        <v>2</v>
      </c>
      <c r="B91" s="28"/>
      <c r="C91" s="29" t="s">
        <v>46</v>
      </c>
      <c r="D91" s="29"/>
      <c r="E91" s="29"/>
      <c r="F91" s="29"/>
      <c r="G91" s="29"/>
      <c r="H91" s="30" t="s">
        <v>80</v>
      </c>
      <c r="I91" s="30"/>
      <c r="J91" s="30"/>
      <c r="K91" s="30"/>
      <c r="L91" s="30"/>
      <c r="M91" s="30"/>
      <c r="N91" s="30"/>
      <c r="O91" s="30"/>
      <c r="P91" s="30"/>
      <c r="Q91" s="30"/>
      <c r="R91" s="30"/>
      <c r="S91" s="30"/>
      <c r="T91" s="30"/>
      <c r="U91" s="30"/>
      <c r="V91" s="30"/>
      <c r="W91" s="30"/>
      <c r="X91" s="30"/>
      <c r="Y91" s="30"/>
      <c r="Z91" s="30"/>
      <c r="AA91" s="30"/>
      <c r="AB91" s="30"/>
      <c r="AC91" s="30"/>
      <c r="AD91" s="30" t="s">
        <v>73</v>
      </c>
      <c r="AE91" s="30"/>
      <c r="AF91" s="30"/>
      <c r="AG91" s="30" t="s">
        <v>67</v>
      </c>
      <c r="AH91" s="30"/>
      <c r="AI91" s="30"/>
      <c r="AJ91" s="30"/>
      <c r="AK91" s="30"/>
      <c r="AL91" s="30"/>
      <c r="AM91" s="30"/>
      <c r="AN91" s="30"/>
      <c r="AO91" s="31">
        <v>100.34</v>
      </c>
      <c r="AP91" s="31"/>
      <c r="AQ91" s="31"/>
      <c r="AR91" s="31"/>
      <c r="AS91" s="31"/>
      <c r="AT91" s="31"/>
      <c r="AU91" s="31"/>
      <c r="AV91" s="31"/>
      <c r="AW91" s="31"/>
      <c r="AX91" s="31"/>
      <c r="AY91" s="31">
        <v>94.3</v>
      </c>
      <c r="AZ91" s="31"/>
      <c r="BA91" s="31"/>
      <c r="BB91" s="31"/>
      <c r="BC91" s="31"/>
      <c r="BD91" s="31"/>
      <c r="BE91" s="31"/>
      <c r="BF91" s="31"/>
      <c r="BG91" s="31"/>
      <c r="BH91" s="31"/>
      <c r="BI91" s="31">
        <v>-6.04</v>
      </c>
      <c r="BJ91" s="31"/>
      <c r="BK91" s="31"/>
      <c r="BL91" s="31"/>
      <c r="BM91" s="31"/>
      <c r="BN91" s="31"/>
      <c r="BO91" s="31"/>
      <c r="BP91" s="31"/>
      <c r="BQ91" s="31"/>
      <c r="BR91"/>
      <c r="BS91"/>
      <c r="BT91"/>
      <c r="BU91"/>
    </row>
    <row r="92" spans="1:73" ht="11.25" customHeight="1">
      <c r="A92" s="6" t="s">
        <v>57</v>
      </c>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row>
    <row r="93" spans="1:73" ht="11.25" customHeight="1">
      <c r="A93" s="19" t="s">
        <v>81</v>
      </c>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c r="BS93"/>
      <c r="BT93"/>
      <c r="BU93"/>
    </row>
    <row r="94" spans="1:73" ht="12.75" customHeight="1">
      <c r="A94" s="33">
        <v>3</v>
      </c>
      <c r="B94" s="33"/>
      <c r="C94" s="34"/>
      <c r="D94" s="34"/>
      <c r="E94" s="34"/>
      <c r="F94" s="34"/>
      <c r="G94" s="34"/>
      <c r="H94" s="35" t="s">
        <v>32</v>
      </c>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c r="BS94"/>
      <c r="BT94"/>
      <c r="BU94"/>
    </row>
    <row r="95" spans="1:73" ht="12" customHeight="1">
      <c r="A95" s="27" t="s">
        <v>45</v>
      </c>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c r="BS95"/>
      <c r="BT95"/>
      <c r="BU95"/>
    </row>
    <row r="96" spans="1:73" ht="12.75" customHeight="1">
      <c r="A96" s="28">
        <v>1</v>
      </c>
      <c r="B96" s="28"/>
      <c r="C96" s="29" t="s">
        <v>46</v>
      </c>
      <c r="D96" s="29"/>
      <c r="E96" s="29"/>
      <c r="F96" s="29"/>
      <c r="G96" s="29"/>
      <c r="H96" s="30" t="s">
        <v>58</v>
      </c>
      <c r="I96" s="30"/>
      <c r="J96" s="30"/>
      <c r="K96" s="30"/>
      <c r="L96" s="30"/>
      <c r="M96" s="30"/>
      <c r="N96" s="30"/>
      <c r="O96" s="30"/>
      <c r="P96" s="30"/>
      <c r="Q96" s="30"/>
      <c r="R96" s="30"/>
      <c r="S96" s="30"/>
      <c r="T96" s="30"/>
      <c r="U96" s="30"/>
      <c r="V96" s="30"/>
      <c r="W96" s="30"/>
      <c r="X96" s="30"/>
      <c r="Y96" s="30"/>
      <c r="Z96" s="30"/>
      <c r="AA96" s="30"/>
      <c r="AB96" s="30"/>
      <c r="AC96" s="30"/>
      <c r="AD96" s="30" t="s">
        <v>59</v>
      </c>
      <c r="AE96" s="30"/>
      <c r="AF96" s="30"/>
      <c r="AG96" s="30" t="s">
        <v>49</v>
      </c>
      <c r="AH96" s="30"/>
      <c r="AI96" s="30"/>
      <c r="AJ96" s="30"/>
      <c r="AK96" s="30"/>
      <c r="AL96" s="30"/>
      <c r="AM96" s="30"/>
      <c r="AN96" s="30"/>
      <c r="AO96" s="31">
        <v>22045.79</v>
      </c>
      <c r="AP96" s="31"/>
      <c r="AQ96" s="31"/>
      <c r="AR96" s="31"/>
      <c r="AS96" s="31"/>
      <c r="AT96" s="31"/>
      <c r="AU96" s="31"/>
      <c r="AV96" s="31"/>
      <c r="AW96" s="31"/>
      <c r="AX96" s="31"/>
      <c r="AY96" s="31">
        <v>19965.23</v>
      </c>
      <c r="AZ96" s="31"/>
      <c r="BA96" s="31"/>
      <c r="BB96" s="31"/>
      <c r="BC96" s="31"/>
      <c r="BD96" s="31"/>
      <c r="BE96" s="31"/>
      <c r="BF96" s="31"/>
      <c r="BG96" s="31"/>
      <c r="BH96" s="31"/>
      <c r="BI96" s="31">
        <v>-2080.56</v>
      </c>
      <c r="BJ96" s="31"/>
      <c r="BK96" s="31"/>
      <c r="BL96" s="31"/>
      <c r="BM96" s="31"/>
      <c r="BN96" s="31"/>
      <c r="BO96" s="31"/>
      <c r="BP96" s="31"/>
      <c r="BQ96" s="31"/>
      <c r="BR96"/>
      <c r="BS96"/>
      <c r="BT96"/>
      <c r="BU96"/>
    </row>
    <row r="97" spans="1:73" ht="11.25" customHeight="1">
      <c r="A97" s="6" t="s">
        <v>57</v>
      </c>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row>
    <row r="98" spans="1:73" ht="21.75" customHeight="1">
      <c r="A98" s="19" t="s">
        <v>116</v>
      </c>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c r="BS98"/>
      <c r="BT98"/>
      <c r="BU98"/>
    </row>
    <row r="99" spans="1:73" ht="13.5" customHeight="1">
      <c r="A99" s="28">
        <v>2</v>
      </c>
      <c r="B99" s="28"/>
      <c r="C99" s="29" t="s">
        <v>46</v>
      </c>
      <c r="D99" s="29"/>
      <c r="E99" s="29"/>
      <c r="F99" s="29"/>
      <c r="G99" s="29"/>
      <c r="H99" s="30" t="s">
        <v>82</v>
      </c>
      <c r="I99" s="30"/>
      <c r="J99" s="30"/>
      <c r="K99" s="30"/>
      <c r="L99" s="30"/>
      <c r="M99" s="30"/>
      <c r="N99" s="30"/>
      <c r="O99" s="30"/>
      <c r="P99" s="30"/>
      <c r="Q99" s="30"/>
      <c r="R99" s="30"/>
      <c r="S99" s="30"/>
      <c r="T99" s="30"/>
      <c r="U99" s="30"/>
      <c r="V99" s="30"/>
      <c r="W99" s="30"/>
      <c r="X99" s="30"/>
      <c r="Y99" s="30"/>
      <c r="Z99" s="30"/>
      <c r="AA99" s="30"/>
      <c r="AB99" s="30"/>
      <c r="AC99" s="30"/>
      <c r="AD99" s="30" t="s">
        <v>48</v>
      </c>
      <c r="AE99" s="30"/>
      <c r="AF99" s="30"/>
      <c r="AG99" s="30" t="s">
        <v>49</v>
      </c>
      <c r="AH99" s="30"/>
      <c r="AI99" s="30"/>
      <c r="AJ99" s="30"/>
      <c r="AK99" s="30"/>
      <c r="AL99" s="30"/>
      <c r="AM99" s="30"/>
      <c r="AN99" s="30"/>
      <c r="AO99" s="31">
        <v>34</v>
      </c>
      <c r="AP99" s="31"/>
      <c r="AQ99" s="31"/>
      <c r="AR99" s="31"/>
      <c r="AS99" s="31"/>
      <c r="AT99" s="31"/>
      <c r="AU99" s="31"/>
      <c r="AV99" s="31"/>
      <c r="AW99" s="31"/>
      <c r="AX99" s="31"/>
      <c r="AY99" s="31">
        <v>34</v>
      </c>
      <c r="AZ99" s="31"/>
      <c r="BA99" s="31"/>
      <c r="BB99" s="31"/>
      <c r="BC99" s="31"/>
      <c r="BD99" s="31"/>
      <c r="BE99" s="31"/>
      <c r="BF99" s="31"/>
      <c r="BG99" s="31"/>
      <c r="BH99" s="31"/>
      <c r="BI99" s="32"/>
      <c r="BJ99" s="32"/>
      <c r="BK99" s="32"/>
      <c r="BL99" s="32"/>
      <c r="BM99" s="32"/>
      <c r="BN99" s="32"/>
      <c r="BO99" s="32"/>
      <c r="BP99" s="32"/>
      <c r="BQ99" s="32"/>
      <c r="BR99"/>
      <c r="BS99"/>
      <c r="BT99"/>
      <c r="BU99"/>
    </row>
    <row r="100" spans="1:73" ht="12" customHeight="1">
      <c r="A100" s="27" t="s">
        <v>60</v>
      </c>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c r="BS100"/>
      <c r="BT100"/>
      <c r="BU100"/>
    </row>
    <row r="101" spans="1:73" ht="12" customHeight="1">
      <c r="A101" s="28">
        <v>1</v>
      </c>
      <c r="B101" s="28"/>
      <c r="C101" s="29" t="s">
        <v>46</v>
      </c>
      <c r="D101" s="29"/>
      <c r="E101" s="29"/>
      <c r="F101" s="29"/>
      <c r="G101" s="29"/>
      <c r="H101" s="30" t="s">
        <v>83</v>
      </c>
      <c r="I101" s="30"/>
      <c r="J101" s="30"/>
      <c r="K101" s="30"/>
      <c r="L101" s="30"/>
      <c r="M101" s="30"/>
      <c r="N101" s="30"/>
      <c r="O101" s="30"/>
      <c r="P101" s="30"/>
      <c r="Q101" s="30"/>
      <c r="R101" s="30"/>
      <c r="S101" s="30"/>
      <c r="T101" s="30"/>
      <c r="U101" s="30"/>
      <c r="V101" s="30"/>
      <c r="W101" s="30"/>
      <c r="X101" s="30"/>
      <c r="Y101" s="30"/>
      <c r="Z101" s="30"/>
      <c r="AA101" s="30"/>
      <c r="AB101" s="30"/>
      <c r="AC101" s="30"/>
      <c r="AD101" s="30" t="s">
        <v>48</v>
      </c>
      <c r="AE101" s="30"/>
      <c r="AF101" s="30"/>
      <c r="AG101" s="30" t="s">
        <v>49</v>
      </c>
      <c r="AH101" s="30"/>
      <c r="AI101" s="30"/>
      <c r="AJ101" s="30"/>
      <c r="AK101" s="30"/>
      <c r="AL101" s="30"/>
      <c r="AM101" s="30"/>
      <c r="AN101" s="30"/>
      <c r="AO101" s="31">
        <v>21</v>
      </c>
      <c r="AP101" s="31"/>
      <c r="AQ101" s="31"/>
      <c r="AR101" s="31"/>
      <c r="AS101" s="31"/>
      <c r="AT101" s="31"/>
      <c r="AU101" s="31"/>
      <c r="AV101" s="31"/>
      <c r="AW101" s="31"/>
      <c r="AX101" s="31"/>
      <c r="AY101" s="31">
        <v>21</v>
      </c>
      <c r="AZ101" s="31"/>
      <c r="BA101" s="31"/>
      <c r="BB101" s="31"/>
      <c r="BC101" s="31"/>
      <c r="BD101" s="31"/>
      <c r="BE101" s="31"/>
      <c r="BF101" s="31"/>
      <c r="BG101" s="31"/>
      <c r="BH101" s="31"/>
      <c r="BI101" s="32"/>
      <c r="BJ101" s="32"/>
      <c r="BK101" s="32"/>
      <c r="BL101" s="32"/>
      <c r="BM101" s="32"/>
      <c r="BN101" s="32"/>
      <c r="BO101" s="32"/>
      <c r="BP101" s="32"/>
      <c r="BQ101" s="32"/>
      <c r="BR101"/>
      <c r="BS101"/>
      <c r="BT101"/>
      <c r="BU101"/>
    </row>
    <row r="102" spans="1:73" ht="12" customHeight="1">
      <c r="A102" s="27" t="s">
        <v>64</v>
      </c>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c r="BS102"/>
      <c r="BT102"/>
      <c r="BU102"/>
    </row>
    <row r="103" spans="1:73" ht="11.25" customHeight="1">
      <c r="A103" s="28">
        <v>1</v>
      </c>
      <c r="B103" s="28"/>
      <c r="C103" s="29" t="s">
        <v>46</v>
      </c>
      <c r="D103" s="29"/>
      <c r="E103" s="29"/>
      <c r="F103" s="29"/>
      <c r="G103" s="29"/>
      <c r="H103" s="30" t="s">
        <v>84</v>
      </c>
      <c r="I103" s="30"/>
      <c r="J103" s="30"/>
      <c r="K103" s="30"/>
      <c r="L103" s="30"/>
      <c r="M103" s="30"/>
      <c r="N103" s="30"/>
      <c r="O103" s="30"/>
      <c r="P103" s="30"/>
      <c r="Q103" s="30"/>
      <c r="R103" s="30"/>
      <c r="S103" s="30"/>
      <c r="T103" s="30"/>
      <c r="U103" s="30"/>
      <c r="V103" s="30"/>
      <c r="W103" s="30"/>
      <c r="X103" s="30"/>
      <c r="Y103" s="30"/>
      <c r="Z103" s="30"/>
      <c r="AA103" s="30"/>
      <c r="AB103" s="30"/>
      <c r="AC103" s="30"/>
      <c r="AD103" s="30" t="s">
        <v>59</v>
      </c>
      <c r="AE103" s="30"/>
      <c r="AF103" s="30"/>
      <c r="AG103" s="30" t="s">
        <v>67</v>
      </c>
      <c r="AH103" s="30"/>
      <c r="AI103" s="30"/>
      <c r="AJ103" s="30"/>
      <c r="AK103" s="30"/>
      <c r="AL103" s="30"/>
      <c r="AM103" s="30"/>
      <c r="AN103" s="30"/>
      <c r="AO103" s="31">
        <v>1049.8</v>
      </c>
      <c r="AP103" s="31"/>
      <c r="AQ103" s="31"/>
      <c r="AR103" s="31"/>
      <c r="AS103" s="31"/>
      <c r="AT103" s="31"/>
      <c r="AU103" s="31"/>
      <c r="AV103" s="31"/>
      <c r="AW103" s="31"/>
      <c r="AX103" s="31"/>
      <c r="AY103" s="31">
        <v>950.725</v>
      </c>
      <c r="AZ103" s="31"/>
      <c r="BA103" s="31"/>
      <c r="BB103" s="31"/>
      <c r="BC103" s="31"/>
      <c r="BD103" s="31"/>
      <c r="BE103" s="31"/>
      <c r="BF103" s="31"/>
      <c r="BG103" s="31"/>
      <c r="BH103" s="31"/>
      <c r="BI103" s="31">
        <v>-99.075</v>
      </c>
      <c r="BJ103" s="31"/>
      <c r="BK103" s="31"/>
      <c r="BL103" s="31"/>
      <c r="BM103" s="31"/>
      <c r="BN103" s="31"/>
      <c r="BO103" s="31"/>
      <c r="BP103" s="31"/>
      <c r="BQ103" s="31"/>
      <c r="BR103"/>
      <c r="BS103"/>
      <c r="BT103"/>
      <c r="BU103"/>
    </row>
    <row r="104" spans="1:73" ht="11.25" customHeight="1">
      <c r="A104" s="6" t="s">
        <v>57</v>
      </c>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row>
    <row r="105" spans="1:73" ht="11.25" customHeight="1">
      <c r="A105" s="19" t="s">
        <v>117</v>
      </c>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c r="BS105"/>
      <c r="BT105"/>
      <c r="BU105"/>
    </row>
    <row r="106" spans="1:73" ht="12" customHeight="1">
      <c r="A106" s="27" t="s">
        <v>70</v>
      </c>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c r="BS106"/>
      <c r="BT106"/>
      <c r="BU106"/>
    </row>
    <row r="107" spans="1:73" ht="21.75" customHeight="1">
      <c r="A107" s="28">
        <v>1</v>
      </c>
      <c r="B107" s="28"/>
      <c r="C107" s="29" t="s">
        <v>46</v>
      </c>
      <c r="D107" s="29"/>
      <c r="E107" s="29"/>
      <c r="F107" s="29"/>
      <c r="G107" s="29"/>
      <c r="H107" s="30" t="s">
        <v>85</v>
      </c>
      <c r="I107" s="30"/>
      <c r="J107" s="30"/>
      <c r="K107" s="30"/>
      <c r="L107" s="30"/>
      <c r="M107" s="30"/>
      <c r="N107" s="30"/>
      <c r="O107" s="30"/>
      <c r="P107" s="30"/>
      <c r="Q107" s="30"/>
      <c r="R107" s="30"/>
      <c r="S107" s="30"/>
      <c r="T107" s="30"/>
      <c r="U107" s="30"/>
      <c r="V107" s="30"/>
      <c r="W107" s="30"/>
      <c r="X107" s="30"/>
      <c r="Y107" s="30"/>
      <c r="Z107" s="30"/>
      <c r="AA107" s="30"/>
      <c r="AB107" s="30"/>
      <c r="AC107" s="30"/>
      <c r="AD107" s="30" t="s">
        <v>73</v>
      </c>
      <c r="AE107" s="30"/>
      <c r="AF107" s="30"/>
      <c r="AG107" s="30" t="s">
        <v>67</v>
      </c>
      <c r="AH107" s="30"/>
      <c r="AI107" s="30"/>
      <c r="AJ107" s="30"/>
      <c r="AK107" s="30"/>
      <c r="AL107" s="30"/>
      <c r="AM107" s="30"/>
      <c r="AN107" s="30"/>
      <c r="AO107" s="31">
        <v>61.76</v>
      </c>
      <c r="AP107" s="31"/>
      <c r="AQ107" s="31"/>
      <c r="AR107" s="31"/>
      <c r="AS107" s="31"/>
      <c r="AT107" s="31"/>
      <c r="AU107" s="31"/>
      <c r="AV107" s="31"/>
      <c r="AW107" s="31"/>
      <c r="AX107" s="31"/>
      <c r="AY107" s="31">
        <v>61.76</v>
      </c>
      <c r="AZ107" s="31"/>
      <c r="BA107" s="31"/>
      <c r="BB107" s="31"/>
      <c r="BC107" s="31"/>
      <c r="BD107" s="31"/>
      <c r="BE107" s="31"/>
      <c r="BF107" s="31"/>
      <c r="BG107" s="31"/>
      <c r="BH107" s="31"/>
      <c r="BI107" s="32"/>
      <c r="BJ107" s="32"/>
      <c r="BK107" s="32"/>
      <c r="BL107" s="32"/>
      <c r="BM107" s="32"/>
      <c r="BN107" s="32"/>
      <c r="BO107" s="32"/>
      <c r="BP107" s="32"/>
      <c r="BQ107" s="32"/>
      <c r="BR107"/>
      <c r="BS107"/>
      <c r="BT107"/>
      <c r="BU107"/>
    </row>
    <row r="108" spans="1:73" ht="12.75" customHeight="1">
      <c r="A108" s="33">
        <v>4</v>
      </c>
      <c r="B108" s="33"/>
      <c r="C108" s="34"/>
      <c r="D108" s="34"/>
      <c r="E108" s="34"/>
      <c r="F108" s="34"/>
      <c r="G108" s="34"/>
      <c r="H108" s="35" t="s">
        <v>34</v>
      </c>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c r="BS108"/>
      <c r="BT108"/>
      <c r="BU108"/>
    </row>
    <row r="109" spans="1:73" ht="12" customHeight="1">
      <c r="A109" s="27" t="s">
        <v>45</v>
      </c>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c r="BS109"/>
      <c r="BT109"/>
      <c r="BU109"/>
    </row>
    <row r="110" spans="1:73" ht="21.75" customHeight="1">
      <c r="A110" s="28">
        <v>1</v>
      </c>
      <c r="B110" s="28"/>
      <c r="C110" s="29" t="s">
        <v>46</v>
      </c>
      <c r="D110" s="29"/>
      <c r="E110" s="29"/>
      <c r="F110" s="29"/>
      <c r="G110" s="29"/>
      <c r="H110" s="30" t="s">
        <v>86</v>
      </c>
      <c r="I110" s="30"/>
      <c r="J110" s="30"/>
      <c r="K110" s="30"/>
      <c r="L110" s="30"/>
      <c r="M110" s="30"/>
      <c r="N110" s="30"/>
      <c r="O110" s="30"/>
      <c r="P110" s="30"/>
      <c r="Q110" s="30"/>
      <c r="R110" s="30"/>
      <c r="S110" s="30"/>
      <c r="T110" s="30"/>
      <c r="U110" s="30"/>
      <c r="V110" s="30"/>
      <c r="W110" s="30"/>
      <c r="X110" s="30"/>
      <c r="Y110" s="30"/>
      <c r="Z110" s="30"/>
      <c r="AA110" s="30"/>
      <c r="AB110" s="30"/>
      <c r="AC110" s="30"/>
      <c r="AD110" s="30" t="s">
        <v>59</v>
      </c>
      <c r="AE110" s="30"/>
      <c r="AF110" s="30"/>
      <c r="AG110" s="30" t="s">
        <v>49</v>
      </c>
      <c r="AH110" s="30"/>
      <c r="AI110" s="30"/>
      <c r="AJ110" s="30"/>
      <c r="AK110" s="30"/>
      <c r="AL110" s="30"/>
      <c r="AM110" s="30"/>
      <c r="AN110" s="30"/>
      <c r="AO110" s="31">
        <v>1386.739</v>
      </c>
      <c r="AP110" s="31"/>
      <c r="AQ110" s="31"/>
      <c r="AR110" s="31"/>
      <c r="AS110" s="31"/>
      <c r="AT110" s="31"/>
      <c r="AU110" s="31"/>
      <c r="AV110" s="31"/>
      <c r="AW110" s="31"/>
      <c r="AX110" s="31"/>
      <c r="AY110" s="31">
        <v>2992.245</v>
      </c>
      <c r="AZ110" s="31"/>
      <c r="BA110" s="31"/>
      <c r="BB110" s="31"/>
      <c r="BC110" s="31"/>
      <c r="BD110" s="31"/>
      <c r="BE110" s="31"/>
      <c r="BF110" s="31"/>
      <c r="BG110" s="31"/>
      <c r="BH110" s="31"/>
      <c r="BI110" s="31">
        <v>1605.506</v>
      </c>
      <c r="BJ110" s="31"/>
      <c r="BK110" s="31"/>
      <c r="BL110" s="31"/>
      <c r="BM110" s="31"/>
      <c r="BN110" s="31"/>
      <c r="BO110" s="31"/>
      <c r="BP110" s="31"/>
      <c r="BQ110" s="31"/>
      <c r="BR110"/>
      <c r="BS110"/>
      <c r="BT110"/>
      <c r="BU110"/>
    </row>
    <row r="111" spans="1:73" ht="11.25" customHeight="1">
      <c r="A111" s="6" t="s">
        <v>57</v>
      </c>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row>
    <row r="112" spans="1:73" ht="32.25" customHeight="1">
      <c r="A112" s="19" t="s">
        <v>87</v>
      </c>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c r="BS112"/>
      <c r="BT112"/>
      <c r="BU112"/>
    </row>
    <row r="113" spans="1:73" ht="12" customHeight="1">
      <c r="A113" s="27" t="s">
        <v>60</v>
      </c>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c r="BS113"/>
      <c r="BT113"/>
      <c r="BU113"/>
    </row>
    <row r="114" spans="1:73" ht="12" customHeight="1">
      <c r="A114" s="28">
        <v>1</v>
      </c>
      <c r="B114" s="28"/>
      <c r="C114" s="29" t="s">
        <v>46</v>
      </c>
      <c r="D114" s="29"/>
      <c r="E114" s="29"/>
      <c r="F114" s="29"/>
      <c r="G114" s="29"/>
      <c r="H114" s="30" t="s">
        <v>88</v>
      </c>
      <c r="I114" s="30"/>
      <c r="J114" s="30"/>
      <c r="K114" s="30"/>
      <c r="L114" s="30"/>
      <c r="M114" s="30"/>
      <c r="N114" s="30"/>
      <c r="O114" s="30"/>
      <c r="P114" s="30"/>
      <c r="Q114" s="30"/>
      <c r="R114" s="30"/>
      <c r="S114" s="30"/>
      <c r="T114" s="30"/>
      <c r="U114" s="30"/>
      <c r="V114" s="30"/>
      <c r="W114" s="30"/>
      <c r="X114" s="30"/>
      <c r="Y114" s="30"/>
      <c r="Z114" s="30"/>
      <c r="AA114" s="30"/>
      <c r="AB114" s="30"/>
      <c r="AC114" s="30"/>
      <c r="AD114" s="30" t="s">
        <v>48</v>
      </c>
      <c r="AE114" s="30"/>
      <c r="AF114" s="30"/>
      <c r="AG114" s="30" t="s">
        <v>49</v>
      </c>
      <c r="AH114" s="30"/>
      <c r="AI114" s="30"/>
      <c r="AJ114" s="30"/>
      <c r="AK114" s="30"/>
      <c r="AL114" s="30"/>
      <c r="AM114" s="30"/>
      <c r="AN114" s="30"/>
      <c r="AO114" s="31">
        <v>89</v>
      </c>
      <c r="AP114" s="31"/>
      <c r="AQ114" s="31"/>
      <c r="AR114" s="31"/>
      <c r="AS114" s="31"/>
      <c r="AT114" s="31"/>
      <c r="AU114" s="31"/>
      <c r="AV114" s="31"/>
      <c r="AW114" s="31"/>
      <c r="AX114" s="31"/>
      <c r="AY114" s="32">
        <v>201</v>
      </c>
      <c r="AZ114" s="32"/>
      <c r="BA114" s="32"/>
      <c r="BB114" s="32"/>
      <c r="BC114" s="32"/>
      <c r="BD114" s="32"/>
      <c r="BE114" s="32"/>
      <c r="BF114" s="32"/>
      <c r="BG114" s="32"/>
      <c r="BH114" s="32"/>
      <c r="BI114" s="31">
        <v>-89</v>
      </c>
      <c r="BJ114" s="31"/>
      <c r="BK114" s="31"/>
      <c r="BL114" s="31"/>
      <c r="BM114" s="31"/>
      <c r="BN114" s="31"/>
      <c r="BO114" s="31"/>
      <c r="BP114" s="31"/>
      <c r="BQ114" s="31"/>
      <c r="BR114"/>
      <c r="BS114"/>
      <c r="BT114"/>
      <c r="BU114"/>
    </row>
    <row r="115" spans="1:73" ht="11.25" customHeight="1">
      <c r="A115" s="6" t="s">
        <v>57</v>
      </c>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row>
    <row r="116" spans="1:73" ht="32.25" customHeight="1">
      <c r="A116" s="19" t="s">
        <v>35</v>
      </c>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c r="BS116"/>
      <c r="BT116"/>
      <c r="BU116"/>
    </row>
    <row r="117" spans="1:73" ht="12" customHeight="1">
      <c r="A117" s="27" t="s">
        <v>64</v>
      </c>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c r="BS117"/>
      <c r="BT117"/>
      <c r="BU117"/>
    </row>
    <row r="118" spans="1:73" ht="21.75" customHeight="1">
      <c r="A118" s="28">
        <v>1</v>
      </c>
      <c r="B118" s="28"/>
      <c r="C118" s="29" t="s">
        <v>46</v>
      </c>
      <c r="D118" s="29"/>
      <c r="E118" s="29"/>
      <c r="F118" s="29"/>
      <c r="G118" s="29"/>
      <c r="H118" s="30" t="s">
        <v>89</v>
      </c>
      <c r="I118" s="30"/>
      <c r="J118" s="30"/>
      <c r="K118" s="30"/>
      <c r="L118" s="30"/>
      <c r="M118" s="30"/>
      <c r="N118" s="30"/>
      <c r="O118" s="30"/>
      <c r="P118" s="30"/>
      <c r="Q118" s="30"/>
      <c r="R118" s="30"/>
      <c r="S118" s="30"/>
      <c r="T118" s="30"/>
      <c r="U118" s="30"/>
      <c r="V118" s="30"/>
      <c r="W118" s="30"/>
      <c r="X118" s="30"/>
      <c r="Y118" s="30"/>
      <c r="Z118" s="30"/>
      <c r="AA118" s="30"/>
      <c r="AB118" s="30"/>
      <c r="AC118" s="30"/>
      <c r="AD118" s="30" t="s">
        <v>59</v>
      </c>
      <c r="AE118" s="30"/>
      <c r="AF118" s="30"/>
      <c r="AG118" s="30" t="s">
        <v>67</v>
      </c>
      <c r="AH118" s="30"/>
      <c r="AI118" s="30"/>
      <c r="AJ118" s="30"/>
      <c r="AK118" s="30"/>
      <c r="AL118" s="30"/>
      <c r="AM118" s="30"/>
      <c r="AN118" s="30"/>
      <c r="AO118" s="31">
        <v>15.581</v>
      </c>
      <c r="AP118" s="31"/>
      <c r="AQ118" s="31"/>
      <c r="AR118" s="31"/>
      <c r="AS118" s="31"/>
      <c r="AT118" s="31"/>
      <c r="AU118" s="31"/>
      <c r="AV118" s="31"/>
      <c r="AW118" s="31"/>
      <c r="AX118" s="31"/>
      <c r="AY118" s="32">
        <f>AY110/AY114</f>
        <v>14.88679104477612</v>
      </c>
      <c r="AZ118" s="32"/>
      <c r="BA118" s="32"/>
      <c r="BB118" s="32"/>
      <c r="BC118" s="32"/>
      <c r="BD118" s="32"/>
      <c r="BE118" s="32"/>
      <c r="BF118" s="32"/>
      <c r="BG118" s="32"/>
      <c r="BH118" s="32"/>
      <c r="BI118" s="31">
        <f>AY118-AO118</f>
        <v>-0.6942089552238802</v>
      </c>
      <c r="BJ118" s="31"/>
      <c r="BK118" s="31"/>
      <c r="BL118" s="31"/>
      <c r="BM118" s="31"/>
      <c r="BN118" s="31"/>
      <c r="BO118" s="31"/>
      <c r="BP118" s="31"/>
      <c r="BQ118" s="31"/>
      <c r="BR118"/>
      <c r="BS118"/>
      <c r="BT118"/>
      <c r="BU118"/>
    </row>
    <row r="119" spans="1:73" ht="11.25" customHeight="1">
      <c r="A119" s="6" t="s">
        <v>57</v>
      </c>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row>
    <row r="120" spans="1:73" ht="11.25" customHeight="1">
      <c r="A120" s="19" t="s">
        <v>90</v>
      </c>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c r="BS120"/>
      <c r="BT120"/>
      <c r="BU120"/>
    </row>
    <row r="121" spans="1:73" ht="11.25" customHeight="1">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row>
    <row r="122" spans="1:73" ht="11.25" customHeight="1">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row>
    <row r="123" spans="1:73" ht="11.25" customHeight="1">
      <c r="A123" s="1" t="s">
        <v>91</v>
      </c>
      <c r="B123"/>
      <c r="C123"/>
      <c r="D123"/>
      <c r="E123"/>
      <c r="F123"/>
      <c r="G123"/>
      <c r="H123"/>
      <c r="I123"/>
      <c r="J123"/>
      <c r="K123"/>
      <c r="L123"/>
      <c r="M123"/>
      <c r="N123"/>
      <c r="O123"/>
      <c r="P123"/>
      <c r="Q123"/>
      <c r="R123"/>
      <c r="S123"/>
      <c r="T123"/>
      <c r="U123"/>
      <c r="V123"/>
      <c r="W123"/>
      <c r="X123"/>
      <c r="Y123"/>
      <c r="Z123" s="7" t="s">
        <v>92</v>
      </c>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s="1" t="s">
        <v>14</v>
      </c>
      <c r="BN123"/>
      <c r="BO123"/>
      <c r="BP123"/>
      <c r="BQ123"/>
      <c r="BR123"/>
      <c r="BS123"/>
      <c r="BT123"/>
      <c r="BU123"/>
    </row>
    <row r="124" spans="1:73" ht="21.75" customHeight="1">
      <c r="A124" s="20" t="s">
        <v>93</v>
      </c>
      <c r="B124" s="20"/>
      <c r="C124" s="20" t="s">
        <v>94</v>
      </c>
      <c r="D124" s="20"/>
      <c r="E124" s="20"/>
      <c r="F124" s="20"/>
      <c r="G124" s="20"/>
      <c r="H124" s="20"/>
      <c r="I124" s="20"/>
      <c r="J124" s="20"/>
      <c r="K124" s="20"/>
      <c r="L124" s="20"/>
      <c r="M124" s="20"/>
      <c r="N124" s="20"/>
      <c r="O124" s="20"/>
      <c r="P124" s="20"/>
      <c r="Q124" s="20"/>
      <c r="R124" s="24" t="s">
        <v>95</v>
      </c>
      <c r="S124" s="24"/>
      <c r="T124" s="24"/>
      <c r="U124" s="24"/>
      <c r="V124" s="16" t="s">
        <v>96</v>
      </c>
      <c r="W124" s="16"/>
      <c r="X124" s="16"/>
      <c r="Y124" s="16"/>
      <c r="Z124" s="16"/>
      <c r="AA124" s="16"/>
      <c r="AB124" s="16"/>
      <c r="AC124" s="16"/>
      <c r="AD124" s="16"/>
      <c r="AE124" s="16"/>
      <c r="AF124" s="16"/>
      <c r="AG124" s="16"/>
      <c r="AH124" s="16" t="s">
        <v>97</v>
      </c>
      <c r="AI124" s="16"/>
      <c r="AJ124" s="16"/>
      <c r="AK124" s="16"/>
      <c r="AL124" s="16"/>
      <c r="AM124" s="16"/>
      <c r="AN124" s="16"/>
      <c r="AO124" s="16"/>
      <c r="AP124" s="16"/>
      <c r="AQ124" s="16"/>
      <c r="AR124" s="16"/>
      <c r="AS124" s="16"/>
      <c r="AT124" s="16" t="s">
        <v>98</v>
      </c>
      <c r="AU124" s="16"/>
      <c r="AV124" s="16"/>
      <c r="AW124" s="16"/>
      <c r="AX124" s="16"/>
      <c r="AY124" s="16"/>
      <c r="AZ124" s="16"/>
      <c r="BA124" s="16"/>
      <c r="BB124" s="16"/>
      <c r="BC124" s="16"/>
      <c r="BD124" s="16"/>
      <c r="BE124" s="16"/>
      <c r="BF124" s="16" t="s">
        <v>99</v>
      </c>
      <c r="BG124" s="16"/>
      <c r="BH124" s="16"/>
      <c r="BI124" s="16"/>
      <c r="BJ124" s="16"/>
      <c r="BK124" s="16"/>
      <c r="BL124" s="16"/>
      <c r="BM124" s="16"/>
      <c r="BN124" s="16"/>
      <c r="BO124" s="16"/>
      <c r="BP124" s="16"/>
      <c r="BQ124" s="16"/>
      <c r="BR124"/>
      <c r="BS124"/>
      <c r="BT124"/>
      <c r="BU124"/>
    </row>
    <row r="125" spans="1:73" ht="21.75" customHeight="1">
      <c r="A125" s="21"/>
      <c r="B125" s="22"/>
      <c r="C125" s="21"/>
      <c r="D125" s="23"/>
      <c r="E125" s="23"/>
      <c r="F125" s="23"/>
      <c r="G125" s="23"/>
      <c r="H125" s="23"/>
      <c r="I125" s="23"/>
      <c r="J125" s="23"/>
      <c r="K125" s="23"/>
      <c r="L125" s="23"/>
      <c r="M125" s="23"/>
      <c r="N125" s="23"/>
      <c r="O125" s="23"/>
      <c r="P125" s="23"/>
      <c r="Q125" s="22"/>
      <c r="R125" s="25"/>
      <c r="S125" s="26"/>
      <c r="T125" s="26"/>
      <c r="U125" s="26"/>
      <c r="V125" s="16" t="s">
        <v>18</v>
      </c>
      <c r="W125" s="16"/>
      <c r="X125" s="16"/>
      <c r="Y125" s="16"/>
      <c r="Z125" s="16" t="s">
        <v>19</v>
      </c>
      <c r="AA125" s="16"/>
      <c r="AB125" s="16"/>
      <c r="AC125" s="16"/>
      <c r="AD125" s="16" t="s">
        <v>36</v>
      </c>
      <c r="AE125" s="16"/>
      <c r="AF125" s="16"/>
      <c r="AG125" s="16"/>
      <c r="AH125" s="16" t="s">
        <v>18</v>
      </c>
      <c r="AI125" s="16"/>
      <c r="AJ125" s="16"/>
      <c r="AK125" s="16"/>
      <c r="AL125" s="16" t="s">
        <v>19</v>
      </c>
      <c r="AM125" s="16"/>
      <c r="AN125" s="16"/>
      <c r="AO125" s="16"/>
      <c r="AP125" s="16" t="s">
        <v>36</v>
      </c>
      <c r="AQ125" s="16"/>
      <c r="AR125" s="16"/>
      <c r="AS125" s="16"/>
      <c r="AT125" s="16" t="s">
        <v>18</v>
      </c>
      <c r="AU125" s="16"/>
      <c r="AV125" s="16"/>
      <c r="AW125" s="16"/>
      <c r="AX125" s="16" t="s">
        <v>19</v>
      </c>
      <c r="AY125" s="16"/>
      <c r="AZ125" s="16"/>
      <c r="BA125" s="16"/>
      <c r="BB125" s="16" t="s">
        <v>36</v>
      </c>
      <c r="BC125" s="16"/>
      <c r="BD125" s="16"/>
      <c r="BE125" s="16"/>
      <c r="BF125" s="16" t="s">
        <v>18</v>
      </c>
      <c r="BG125" s="16"/>
      <c r="BH125" s="16"/>
      <c r="BI125" s="16"/>
      <c r="BJ125" s="16" t="s">
        <v>19</v>
      </c>
      <c r="BK125" s="16"/>
      <c r="BL125" s="16"/>
      <c r="BM125" s="16"/>
      <c r="BN125" s="16" t="s">
        <v>36</v>
      </c>
      <c r="BO125" s="16"/>
      <c r="BP125" s="16"/>
      <c r="BQ125" s="16"/>
      <c r="BR125"/>
      <c r="BS125"/>
      <c r="BT125"/>
      <c r="BU125"/>
    </row>
    <row r="126" spans="1:73" ht="11.25" customHeight="1">
      <c r="A126" s="17">
        <v>1</v>
      </c>
      <c r="B126" s="17"/>
      <c r="C126" s="17">
        <v>2</v>
      </c>
      <c r="D126" s="17"/>
      <c r="E126" s="17"/>
      <c r="F126" s="17"/>
      <c r="G126" s="17"/>
      <c r="H126" s="17"/>
      <c r="I126" s="17"/>
      <c r="J126" s="17"/>
      <c r="K126" s="17"/>
      <c r="L126" s="17"/>
      <c r="M126" s="17"/>
      <c r="N126" s="17"/>
      <c r="O126" s="17"/>
      <c r="P126" s="17"/>
      <c r="Q126" s="17"/>
      <c r="R126" s="18">
        <v>3</v>
      </c>
      <c r="S126" s="18"/>
      <c r="T126" s="18"/>
      <c r="U126" s="18"/>
      <c r="V126" s="14">
        <v>4</v>
      </c>
      <c r="W126" s="14"/>
      <c r="X126" s="14"/>
      <c r="Y126" s="14"/>
      <c r="Z126" s="14">
        <v>5</v>
      </c>
      <c r="AA126" s="14"/>
      <c r="AB126" s="14"/>
      <c r="AC126" s="14"/>
      <c r="AD126" s="14">
        <v>6</v>
      </c>
      <c r="AE126" s="14"/>
      <c r="AF126" s="14"/>
      <c r="AG126" s="14"/>
      <c r="AH126" s="14">
        <v>7</v>
      </c>
      <c r="AI126" s="14"/>
      <c r="AJ126" s="14"/>
      <c r="AK126" s="14"/>
      <c r="AL126" s="14">
        <v>8</v>
      </c>
      <c r="AM126" s="14"/>
      <c r="AN126" s="14"/>
      <c r="AO126" s="14"/>
      <c r="AP126" s="14">
        <v>9</v>
      </c>
      <c r="AQ126" s="14"/>
      <c r="AR126" s="14"/>
      <c r="AS126" s="14"/>
      <c r="AT126" s="14">
        <v>10</v>
      </c>
      <c r="AU126" s="14"/>
      <c r="AV126" s="14"/>
      <c r="AW126" s="14"/>
      <c r="AX126" s="14">
        <v>11</v>
      </c>
      <c r="AY126" s="14"/>
      <c r="AZ126" s="14"/>
      <c r="BA126" s="14"/>
      <c r="BB126" s="14">
        <v>12</v>
      </c>
      <c r="BC126" s="14"/>
      <c r="BD126" s="14"/>
      <c r="BE126" s="14"/>
      <c r="BF126" s="14">
        <v>13</v>
      </c>
      <c r="BG126" s="14"/>
      <c r="BH126" s="14"/>
      <c r="BI126" s="14"/>
      <c r="BJ126" s="14">
        <v>14</v>
      </c>
      <c r="BK126" s="14"/>
      <c r="BL126" s="14"/>
      <c r="BM126" s="14"/>
      <c r="BN126" s="14">
        <v>15</v>
      </c>
      <c r="BO126" s="14"/>
      <c r="BP126" s="14"/>
      <c r="BQ126" s="14"/>
      <c r="BR126"/>
      <c r="BS126"/>
      <c r="BT126"/>
      <c r="BU126"/>
    </row>
    <row r="127" spans="1:73" ht="11.25" customHeight="1">
      <c r="A127" s="15" t="s">
        <v>100</v>
      </c>
      <c r="B127" s="15"/>
      <c r="C127" s="15"/>
      <c r="D127" s="15"/>
      <c r="E127" s="15"/>
      <c r="F127" s="15"/>
      <c r="G127" s="15"/>
      <c r="H127" s="15"/>
      <c r="I127" s="15"/>
      <c r="J127" s="15"/>
      <c r="K127" s="15"/>
      <c r="L127" s="15"/>
      <c r="M127" s="15"/>
      <c r="N127" s="15"/>
      <c r="O127" s="15"/>
      <c r="P127" s="15"/>
      <c r="Q127" s="15"/>
      <c r="R127" s="15"/>
      <c r="S127" s="15"/>
      <c r="T127" s="15"/>
      <c r="U127" s="15"/>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c r="BS127"/>
      <c r="BT127"/>
      <c r="BU127"/>
    </row>
    <row r="129" spans="1:73" ht="32.25" customHeight="1">
      <c r="A129" s="10" t="s">
        <v>101</v>
      </c>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c r="BS129"/>
      <c r="BT129"/>
      <c r="BU129"/>
    </row>
    <row r="130" spans="1:73" ht="11.25" customHeight="1">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row>
    <row r="131" spans="1:73" ht="11.25" customHeight="1">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row>
    <row r="132" spans="1:73" ht="12" customHeight="1">
      <c r="A132" s="11" t="s">
        <v>102</v>
      </c>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c r="Z132"/>
      <c r="AA132" s="12"/>
      <c r="AB132" s="12"/>
      <c r="AC132" s="12"/>
      <c r="AD132" s="12"/>
      <c r="AE132" s="12"/>
      <c r="AF132" s="12"/>
      <c r="AG132" s="12"/>
      <c r="AH132" s="12"/>
      <c r="AI132" s="12"/>
      <c r="AJ132" s="12"/>
      <c r="AK132" s="12"/>
      <c r="AL132" s="12"/>
      <c r="AM132" s="12"/>
      <c r="AN132"/>
      <c r="AO132"/>
      <c r="AP132"/>
      <c r="AQ132"/>
      <c r="AR132"/>
      <c r="AS132" s="13" t="s">
        <v>103</v>
      </c>
      <c r="AT132" s="13"/>
      <c r="AU132" s="13"/>
      <c r="AV132" s="13"/>
      <c r="AW132" s="13"/>
      <c r="AX132" s="13"/>
      <c r="AY132" s="13"/>
      <c r="AZ132" s="13"/>
      <c r="BA132" s="13"/>
      <c r="BB132" s="13"/>
      <c r="BC132" s="13"/>
      <c r="BD132" s="13"/>
      <c r="BE132" s="13"/>
      <c r="BF132" s="13"/>
      <c r="BG132" s="13"/>
      <c r="BH132" s="13"/>
      <c r="BI132" s="13"/>
      <c r="BJ132" s="13"/>
      <c r="BK132" s="13"/>
      <c r="BL132" s="13"/>
      <c r="BM132" s="13"/>
      <c r="BN132"/>
      <c r="BO132"/>
      <c r="BP132"/>
      <c r="BQ132"/>
      <c r="BR132"/>
      <c r="BS132"/>
      <c r="BT132"/>
      <c r="BU132"/>
    </row>
    <row r="133" spans="1:73" ht="11.25" customHeight="1">
      <c r="A133"/>
      <c r="B133"/>
      <c r="C133"/>
      <c r="D133"/>
      <c r="E133"/>
      <c r="F133"/>
      <c r="G133"/>
      <c r="H133"/>
      <c r="I133"/>
      <c r="J133"/>
      <c r="K133"/>
      <c r="L133"/>
      <c r="M133"/>
      <c r="N133"/>
      <c r="O133"/>
      <c r="P133"/>
      <c r="Q133"/>
      <c r="R133"/>
      <c r="S133"/>
      <c r="T133"/>
      <c r="U133"/>
      <c r="V133"/>
      <c r="W133"/>
      <c r="X133"/>
      <c r="Y133"/>
      <c r="Z133"/>
      <c r="AA133" s="8" t="s">
        <v>104</v>
      </c>
      <c r="AB133" s="8"/>
      <c r="AC133" s="8"/>
      <c r="AD133" s="8"/>
      <c r="AE133" s="8"/>
      <c r="AF133" s="8"/>
      <c r="AG133" s="8"/>
      <c r="AH133" s="8"/>
      <c r="AI133" s="8"/>
      <c r="AJ133" s="8"/>
      <c r="AK133" s="8"/>
      <c r="AL133" s="8"/>
      <c r="AM133"/>
      <c r="AN133"/>
      <c r="AO133"/>
      <c r="AP133"/>
      <c r="AQ133"/>
      <c r="AR133"/>
      <c r="AS133" s="8" t="s">
        <v>105</v>
      </c>
      <c r="AT133" s="8"/>
      <c r="AU133" s="8"/>
      <c r="AV133" s="8"/>
      <c r="AW133" s="8"/>
      <c r="AX133" s="8"/>
      <c r="AY133" s="8"/>
      <c r="AZ133" s="8"/>
      <c r="BA133" s="8"/>
      <c r="BB133" s="8"/>
      <c r="BC133" s="8"/>
      <c r="BD133" s="8"/>
      <c r="BE133" s="8"/>
      <c r="BF133" s="8"/>
      <c r="BG133" s="8"/>
      <c r="BH133" s="8"/>
      <c r="BI133" s="8"/>
      <c r="BJ133" s="8"/>
      <c r="BK133" s="8"/>
      <c r="BL133" s="8"/>
      <c r="BM133" s="8"/>
      <c r="BN133"/>
      <c r="BO133"/>
      <c r="BP133"/>
      <c r="BQ133"/>
      <c r="BR133"/>
      <c r="BS133"/>
      <c r="BT133"/>
      <c r="BU133"/>
    </row>
  </sheetData>
  <mergeCells count="519">
    <mergeCell ref="A4:BQ4"/>
    <mergeCell ref="A5:BQ5"/>
    <mergeCell ref="B8:I8"/>
    <mergeCell ref="K8:BQ8"/>
    <mergeCell ref="B9:I9"/>
    <mergeCell ref="B11:I11"/>
    <mergeCell ref="K11:BQ11"/>
    <mergeCell ref="B12:I12"/>
    <mergeCell ref="K12:BQ12"/>
    <mergeCell ref="B14:I14"/>
    <mergeCell ref="K14:Q14"/>
    <mergeCell ref="S14:BQ14"/>
    <mergeCell ref="B15:I15"/>
    <mergeCell ref="K15:Q15"/>
    <mergeCell ref="S15:BQ15"/>
    <mergeCell ref="A18:W18"/>
    <mergeCell ref="X18:AT18"/>
    <mergeCell ref="AU18:BQ18"/>
    <mergeCell ref="A19:H19"/>
    <mergeCell ref="I19:O19"/>
    <mergeCell ref="P19:W19"/>
    <mergeCell ref="X19:AD19"/>
    <mergeCell ref="AE19:AK19"/>
    <mergeCell ref="AL19:AT19"/>
    <mergeCell ref="AU19:BA19"/>
    <mergeCell ref="BB19:BH19"/>
    <mergeCell ref="BI19:BQ19"/>
    <mergeCell ref="A20:H20"/>
    <mergeCell ref="I20:O20"/>
    <mergeCell ref="P20:W20"/>
    <mergeCell ref="X20:AD20"/>
    <mergeCell ref="AE20:AK20"/>
    <mergeCell ref="AL20:AT20"/>
    <mergeCell ref="AU20:BA20"/>
    <mergeCell ref="BB20:BH20"/>
    <mergeCell ref="BI20:BQ20"/>
    <mergeCell ref="A21:H21"/>
    <mergeCell ref="I21:O21"/>
    <mergeCell ref="P21:W21"/>
    <mergeCell ref="X21:AD21"/>
    <mergeCell ref="AE21:AK21"/>
    <mergeCell ref="AL21:AT21"/>
    <mergeCell ref="AU21:BA21"/>
    <mergeCell ref="BB21:BH21"/>
    <mergeCell ref="BI21:BQ21"/>
    <mergeCell ref="A24:B25"/>
    <mergeCell ref="C24:F25"/>
    <mergeCell ref="G24:J25"/>
    <mergeCell ref="K24:X25"/>
    <mergeCell ref="Y24:AP24"/>
    <mergeCell ref="AQ24:BE24"/>
    <mergeCell ref="BF24:BQ24"/>
    <mergeCell ref="BR24:BU25"/>
    <mergeCell ref="Y25:AD25"/>
    <mergeCell ref="AE25:AJ25"/>
    <mergeCell ref="AK25:AP25"/>
    <mergeCell ref="AQ25:AU25"/>
    <mergeCell ref="AV25:AZ25"/>
    <mergeCell ref="BA25:BE25"/>
    <mergeCell ref="BF25:BI25"/>
    <mergeCell ref="BJ25:BM25"/>
    <mergeCell ref="BN25:BQ25"/>
    <mergeCell ref="A26:B26"/>
    <mergeCell ref="C26:F26"/>
    <mergeCell ref="G26:J26"/>
    <mergeCell ref="K26:X26"/>
    <mergeCell ref="Y26:AD26"/>
    <mergeCell ref="AE26:AJ26"/>
    <mergeCell ref="AK26:AP26"/>
    <mergeCell ref="AQ26:AU26"/>
    <mergeCell ref="AV26:AZ26"/>
    <mergeCell ref="BA26:BE26"/>
    <mergeCell ref="BF26:BI26"/>
    <mergeCell ref="BJ26:BM26"/>
    <mergeCell ref="BN26:BQ26"/>
    <mergeCell ref="BR26:BU26"/>
    <mergeCell ref="A27:B27"/>
    <mergeCell ref="C27:F27"/>
    <mergeCell ref="G27:J27"/>
    <mergeCell ref="K27:X27"/>
    <mergeCell ref="Y27:AD27"/>
    <mergeCell ref="AE27:AJ27"/>
    <mergeCell ref="AK27:AP27"/>
    <mergeCell ref="AQ27:AU27"/>
    <mergeCell ref="AV27:AZ27"/>
    <mergeCell ref="BA27:BE27"/>
    <mergeCell ref="BF27:BI27"/>
    <mergeCell ref="BJ27:BM27"/>
    <mergeCell ref="BN27:BQ27"/>
    <mergeCell ref="BR27:BU27"/>
    <mergeCell ref="A28:B28"/>
    <mergeCell ref="C28:F28"/>
    <mergeCell ref="G28:J28"/>
    <mergeCell ref="K28:X28"/>
    <mergeCell ref="Y28:AD28"/>
    <mergeCell ref="AE28:AJ28"/>
    <mergeCell ref="AK28:AP28"/>
    <mergeCell ref="AQ28:AU28"/>
    <mergeCell ref="AV28:AZ28"/>
    <mergeCell ref="BA28:BE28"/>
    <mergeCell ref="BF28:BI28"/>
    <mergeCell ref="BJ28:BM28"/>
    <mergeCell ref="BN28:BQ28"/>
    <mergeCell ref="BR28:BU28"/>
    <mergeCell ref="A29:B29"/>
    <mergeCell ref="C29:F29"/>
    <mergeCell ref="G29:J29"/>
    <mergeCell ref="K29:X29"/>
    <mergeCell ref="Y29:AD29"/>
    <mergeCell ref="AE29:AJ29"/>
    <mergeCell ref="AK29:AP29"/>
    <mergeCell ref="AQ29:AU29"/>
    <mergeCell ref="AV29:AZ29"/>
    <mergeCell ref="BA29:BE29"/>
    <mergeCell ref="BF29:BI29"/>
    <mergeCell ref="BJ29:BM29"/>
    <mergeCell ref="BN29:BQ29"/>
    <mergeCell ref="BR29:BU29"/>
    <mergeCell ref="A30:B30"/>
    <mergeCell ref="C30:F30"/>
    <mergeCell ref="G30:J30"/>
    <mergeCell ref="K30:X30"/>
    <mergeCell ref="Y30:AD30"/>
    <mergeCell ref="AE30:AJ30"/>
    <mergeCell ref="AK30:AP30"/>
    <mergeCell ref="AQ30:AU30"/>
    <mergeCell ref="AV30:AZ30"/>
    <mergeCell ref="BA30:BE30"/>
    <mergeCell ref="BF30:BI30"/>
    <mergeCell ref="BJ30:BM30"/>
    <mergeCell ref="BN30:BQ30"/>
    <mergeCell ref="BR30:BU30"/>
    <mergeCell ref="A31:B31"/>
    <mergeCell ref="C31:F31"/>
    <mergeCell ref="G31:J31"/>
    <mergeCell ref="K31:X31"/>
    <mergeCell ref="Y31:AD31"/>
    <mergeCell ref="AE31:AJ31"/>
    <mergeCell ref="AK31:AP31"/>
    <mergeCell ref="AQ31:AU31"/>
    <mergeCell ref="AV31:AZ31"/>
    <mergeCell ref="BA31:BE31"/>
    <mergeCell ref="BF31:BI31"/>
    <mergeCell ref="BJ31:BM31"/>
    <mergeCell ref="BN31:BQ31"/>
    <mergeCell ref="BR31:BU31"/>
    <mergeCell ref="A32:X32"/>
    <mergeCell ref="Y32:AD32"/>
    <mergeCell ref="AE32:AJ32"/>
    <mergeCell ref="AK32:AP32"/>
    <mergeCell ref="AQ32:AU32"/>
    <mergeCell ref="AV32:AZ32"/>
    <mergeCell ref="BA32:BE32"/>
    <mergeCell ref="BF32:BI32"/>
    <mergeCell ref="BJ32:BM32"/>
    <mergeCell ref="BN32:BQ32"/>
    <mergeCell ref="A37:AA38"/>
    <mergeCell ref="AB37:AP37"/>
    <mergeCell ref="AQ37:BE37"/>
    <mergeCell ref="BF37:BQ37"/>
    <mergeCell ref="BR37:BU38"/>
    <mergeCell ref="AB38:AF38"/>
    <mergeCell ref="AG38:AK38"/>
    <mergeCell ref="AL38:AP38"/>
    <mergeCell ref="AQ38:AU38"/>
    <mergeCell ref="AV38:AZ38"/>
    <mergeCell ref="BA38:BE38"/>
    <mergeCell ref="BF38:BI38"/>
    <mergeCell ref="BJ38:BM38"/>
    <mergeCell ref="BN38:BQ38"/>
    <mergeCell ref="A39:AA39"/>
    <mergeCell ref="AB39:AF39"/>
    <mergeCell ref="AG39:AK39"/>
    <mergeCell ref="AL39:AP39"/>
    <mergeCell ref="AQ39:AU39"/>
    <mergeCell ref="AV39:AZ39"/>
    <mergeCell ref="BA39:BE39"/>
    <mergeCell ref="BF39:BI39"/>
    <mergeCell ref="BJ39:BM39"/>
    <mergeCell ref="BN39:BQ39"/>
    <mergeCell ref="BR39:BU39"/>
    <mergeCell ref="A40:AA40"/>
    <mergeCell ref="AB40:AF40"/>
    <mergeCell ref="AG40:AK40"/>
    <mergeCell ref="AL40:AP40"/>
    <mergeCell ref="AQ40:AU40"/>
    <mergeCell ref="AV40:AZ40"/>
    <mergeCell ref="BA40:BE40"/>
    <mergeCell ref="BF40:BI40"/>
    <mergeCell ref="BJ40:BM40"/>
    <mergeCell ref="BN40:BQ40"/>
    <mergeCell ref="BR40:BU40"/>
    <mergeCell ref="A43:B43"/>
    <mergeCell ref="C43:G43"/>
    <mergeCell ref="H43:AC43"/>
    <mergeCell ref="AD43:AF43"/>
    <mergeCell ref="AG43:AN43"/>
    <mergeCell ref="AO43:AX43"/>
    <mergeCell ref="AY43:BH43"/>
    <mergeCell ref="BI43:BQ43"/>
    <mergeCell ref="A44:B44"/>
    <mergeCell ref="C44:G44"/>
    <mergeCell ref="H44:AC44"/>
    <mergeCell ref="AD44:AF44"/>
    <mergeCell ref="AG44:AN44"/>
    <mergeCell ref="AO44:AX44"/>
    <mergeCell ref="AY44:BH44"/>
    <mergeCell ref="BI44:BQ44"/>
    <mergeCell ref="A45:B45"/>
    <mergeCell ref="C45:G45"/>
    <mergeCell ref="H45:BQ45"/>
    <mergeCell ref="A46:BQ46"/>
    <mergeCell ref="A47:B47"/>
    <mergeCell ref="C47:G47"/>
    <mergeCell ref="H47:AC47"/>
    <mergeCell ref="AD47:AF47"/>
    <mergeCell ref="AG47:AN47"/>
    <mergeCell ref="AO47:AX47"/>
    <mergeCell ref="AY47:BH47"/>
    <mergeCell ref="BI47:BQ47"/>
    <mergeCell ref="A48:B48"/>
    <mergeCell ref="C48:G48"/>
    <mergeCell ref="H48:AC48"/>
    <mergeCell ref="AD48:AF48"/>
    <mergeCell ref="AG48:AN48"/>
    <mergeCell ref="AO48:AX48"/>
    <mergeCell ref="AY48:BH48"/>
    <mergeCell ref="BI48:BQ48"/>
    <mergeCell ref="A49:B49"/>
    <mergeCell ref="C49:G49"/>
    <mergeCell ref="H49:AC49"/>
    <mergeCell ref="AD49:AF49"/>
    <mergeCell ref="AG49:AN49"/>
    <mergeCell ref="AO49:AX49"/>
    <mergeCell ref="AY49:BH49"/>
    <mergeCell ref="BI49:BQ49"/>
    <mergeCell ref="A50:B50"/>
    <mergeCell ref="C50:G50"/>
    <mergeCell ref="H50:AC50"/>
    <mergeCell ref="AD50:AF50"/>
    <mergeCell ref="AG50:AN50"/>
    <mergeCell ref="AO50:AX50"/>
    <mergeCell ref="AY50:BH50"/>
    <mergeCell ref="BI50:BQ50"/>
    <mergeCell ref="A51:B51"/>
    <mergeCell ref="C51:G51"/>
    <mergeCell ref="H51:AC51"/>
    <mergeCell ref="AD51:AF51"/>
    <mergeCell ref="AG51:AN51"/>
    <mergeCell ref="AO51:AX51"/>
    <mergeCell ref="AY51:BH51"/>
    <mergeCell ref="BI51:BQ51"/>
    <mergeCell ref="A52:B52"/>
    <mergeCell ref="C52:G52"/>
    <mergeCell ref="H52:AC52"/>
    <mergeCell ref="AD52:AF52"/>
    <mergeCell ref="AG52:AN52"/>
    <mergeCell ref="AO52:AX52"/>
    <mergeCell ref="AY52:BH52"/>
    <mergeCell ref="BI52:BQ52"/>
    <mergeCell ref="A53:B53"/>
    <mergeCell ref="C53:G53"/>
    <mergeCell ref="H53:AC53"/>
    <mergeCell ref="AD53:AF53"/>
    <mergeCell ref="AG53:AN53"/>
    <mergeCell ref="AO53:AX53"/>
    <mergeCell ref="AY53:BH53"/>
    <mergeCell ref="BI53:BQ53"/>
    <mergeCell ref="A55:BQ55"/>
    <mergeCell ref="A56:B56"/>
    <mergeCell ref="C56:G56"/>
    <mergeCell ref="H56:AC56"/>
    <mergeCell ref="AD56:AF56"/>
    <mergeCell ref="AG56:AN56"/>
    <mergeCell ref="AO56:AX56"/>
    <mergeCell ref="AY56:BH56"/>
    <mergeCell ref="BI56:BQ56"/>
    <mergeCell ref="A58:BQ58"/>
    <mergeCell ref="A59:BQ59"/>
    <mergeCell ref="A60:B60"/>
    <mergeCell ref="C60:G60"/>
    <mergeCell ref="H60:AC60"/>
    <mergeCell ref="AD60:AF60"/>
    <mergeCell ref="AG60:AN60"/>
    <mergeCell ref="AO60:AX60"/>
    <mergeCell ref="AY60:BH60"/>
    <mergeCell ref="BI60:BQ60"/>
    <mergeCell ref="A62:BQ62"/>
    <mergeCell ref="A63:B63"/>
    <mergeCell ref="C63:G63"/>
    <mergeCell ref="H63:AC63"/>
    <mergeCell ref="AD63:AF63"/>
    <mergeCell ref="AG63:AN63"/>
    <mergeCell ref="AO63:AX63"/>
    <mergeCell ref="AY63:BH63"/>
    <mergeCell ref="BI63:BQ63"/>
    <mergeCell ref="A64:BQ64"/>
    <mergeCell ref="A65:B65"/>
    <mergeCell ref="C65:G65"/>
    <mergeCell ref="H65:AC65"/>
    <mergeCell ref="AD65:AF65"/>
    <mergeCell ref="AG65:AN65"/>
    <mergeCell ref="AO65:AX65"/>
    <mergeCell ref="AY65:BH65"/>
    <mergeCell ref="BI65:BQ65"/>
    <mergeCell ref="A67:BQ67"/>
    <mergeCell ref="A68:B68"/>
    <mergeCell ref="C68:G68"/>
    <mergeCell ref="H68:AC68"/>
    <mergeCell ref="AD68:AF68"/>
    <mergeCell ref="AG68:AN68"/>
    <mergeCell ref="AO68:AX68"/>
    <mergeCell ref="AY68:BH68"/>
    <mergeCell ref="BI68:BQ68"/>
    <mergeCell ref="A70:BQ70"/>
    <mergeCell ref="A71:BQ71"/>
    <mergeCell ref="A72:B72"/>
    <mergeCell ref="C72:G72"/>
    <mergeCell ref="H72:AC72"/>
    <mergeCell ref="AD72:AF72"/>
    <mergeCell ref="AG72:AN72"/>
    <mergeCell ref="AO72:AX72"/>
    <mergeCell ref="AY72:BH72"/>
    <mergeCell ref="BI72:BQ72"/>
    <mergeCell ref="A74:BQ74"/>
    <mergeCell ref="A75:B75"/>
    <mergeCell ref="C75:G75"/>
    <mergeCell ref="H75:AC75"/>
    <mergeCell ref="AD75:AF75"/>
    <mergeCell ref="AG75:AN75"/>
    <mergeCell ref="AO75:AX75"/>
    <mergeCell ref="AY75:BH75"/>
    <mergeCell ref="BI75:BQ75"/>
    <mergeCell ref="A76:B76"/>
    <mergeCell ref="C76:G76"/>
    <mergeCell ref="H76:BQ76"/>
    <mergeCell ref="A77:BQ77"/>
    <mergeCell ref="A78:B78"/>
    <mergeCell ref="C78:G78"/>
    <mergeCell ref="H78:AC78"/>
    <mergeCell ref="AD78:AF78"/>
    <mergeCell ref="AG78:AN78"/>
    <mergeCell ref="AO78:AX78"/>
    <mergeCell ref="AY78:BH78"/>
    <mergeCell ref="BI78:BQ78"/>
    <mergeCell ref="A80:BQ80"/>
    <mergeCell ref="A81:BQ81"/>
    <mergeCell ref="A82:B82"/>
    <mergeCell ref="C82:G82"/>
    <mergeCell ref="H82:AC82"/>
    <mergeCell ref="AD82:AF82"/>
    <mergeCell ref="AG82:AN82"/>
    <mergeCell ref="AO82:AX82"/>
    <mergeCell ref="AY82:BH82"/>
    <mergeCell ref="BI82:BQ82"/>
    <mergeCell ref="A83:BQ83"/>
    <mergeCell ref="A84:B84"/>
    <mergeCell ref="C84:G84"/>
    <mergeCell ref="H84:AC84"/>
    <mergeCell ref="AD84:AF84"/>
    <mergeCell ref="AG84:AN84"/>
    <mergeCell ref="AO84:AX84"/>
    <mergeCell ref="AY84:BH84"/>
    <mergeCell ref="BI84:BQ84"/>
    <mergeCell ref="A86:BQ86"/>
    <mergeCell ref="A87:BQ87"/>
    <mergeCell ref="A88:B88"/>
    <mergeCell ref="C88:G88"/>
    <mergeCell ref="H88:AC88"/>
    <mergeCell ref="AD88:AF88"/>
    <mergeCell ref="AG88:AN88"/>
    <mergeCell ref="AO88:AX88"/>
    <mergeCell ref="AY88:BH88"/>
    <mergeCell ref="BI88:BQ88"/>
    <mergeCell ref="A90:BQ90"/>
    <mergeCell ref="A91:B91"/>
    <mergeCell ref="C91:G91"/>
    <mergeCell ref="H91:AC91"/>
    <mergeCell ref="AD91:AF91"/>
    <mergeCell ref="AG91:AN91"/>
    <mergeCell ref="AO91:AX91"/>
    <mergeCell ref="AY91:BH91"/>
    <mergeCell ref="BI91:BQ91"/>
    <mergeCell ref="A93:BQ93"/>
    <mergeCell ref="A94:B94"/>
    <mergeCell ref="C94:G94"/>
    <mergeCell ref="H94:BQ94"/>
    <mergeCell ref="A95:BQ95"/>
    <mergeCell ref="A96:B96"/>
    <mergeCell ref="C96:G96"/>
    <mergeCell ref="H96:AC96"/>
    <mergeCell ref="AD96:AF96"/>
    <mergeCell ref="AG96:AN96"/>
    <mergeCell ref="AO96:AX96"/>
    <mergeCell ref="AY96:BH96"/>
    <mergeCell ref="BI96:BQ96"/>
    <mergeCell ref="A98:BQ98"/>
    <mergeCell ref="A99:B99"/>
    <mergeCell ref="C99:G99"/>
    <mergeCell ref="H99:AC99"/>
    <mergeCell ref="AD99:AF99"/>
    <mergeCell ref="AG99:AN99"/>
    <mergeCell ref="AO99:AX99"/>
    <mergeCell ref="AY99:BH99"/>
    <mergeCell ref="BI99:BQ99"/>
    <mergeCell ref="A100:BQ100"/>
    <mergeCell ref="A101:B101"/>
    <mergeCell ref="C101:G101"/>
    <mergeCell ref="H101:AC101"/>
    <mergeCell ref="AD101:AF101"/>
    <mergeCell ref="AG101:AN101"/>
    <mergeCell ref="AO101:AX101"/>
    <mergeCell ref="AY101:BH101"/>
    <mergeCell ref="BI101:BQ101"/>
    <mergeCell ref="A102:BQ102"/>
    <mergeCell ref="A103:B103"/>
    <mergeCell ref="C103:G103"/>
    <mergeCell ref="H103:AC103"/>
    <mergeCell ref="AD103:AF103"/>
    <mergeCell ref="AG103:AN103"/>
    <mergeCell ref="AO103:AX103"/>
    <mergeCell ref="AY103:BH103"/>
    <mergeCell ref="BI103:BQ103"/>
    <mergeCell ref="A105:BQ105"/>
    <mergeCell ref="A106:BQ106"/>
    <mergeCell ref="A107:B107"/>
    <mergeCell ref="C107:G107"/>
    <mergeCell ref="H107:AC107"/>
    <mergeCell ref="AD107:AF107"/>
    <mergeCell ref="AG107:AN107"/>
    <mergeCell ref="AO107:AX107"/>
    <mergeCell ref="AY107:BH107"/>
    <mergeCell ref="BI107:BQ107"/>
    <mergeCell ref="A108:B108"/>
    <mergeCell ref="C108:G108"/>
    <mergeCell ref="H108:BQ108"/>
    <mergeCell ref="A109:BQ109"/>
    <mergeCell ref="A110:B110"/>
    <mergeCell ref="C110:G110"/>
    <mergeCell ref="H110:AC110"/>
    <mergeCell ref="AD110:AF110"/>
    <mergeCell ref="AG110:AN110"/>
    <mergeCell ref="AO110:AX110"/>
    <mergeCell ref="AY110:BH110"/>
    <mergeCell ref="BI110:BQ110"/>
    <mergeCell ref="A112:BQ112"/>
    <mergeCell ref="A113:BQ113"/>
    <mergeCell ref="A114:B114"/>
    <mergeCell ref="C114:G114"/>
    <mergeCell ref="H114:AC114"/>
    <mergeCell ref="AD114:AF114"/>
    <mergeCell ref="AG114:AN114"/>
    <mergeCell ref="AO114:AX114"/>
    <mergeCell ref="AY114:BH114"/>
    <mergeCell ref="BI114:BQ114"/>
    <mergeCell ref="A116:BQ116"/>
    <mergeCell ref="A117:BQ117"/>
    <mergeCell ref="A118:B118"/>
    <mergeCell ref="C118:G118"/>
    <mergeCell ref="H118:AC118"/>
    <mergeCell ref="AD118:AF118"/>
    <mergeCell ref="AG118:AN118"/>
    <mergeCell ref="AO118:AX118"/>
    <mergeCell ref="AY118:BH118"/>
    <mergeCell ref="BI118:BQ118"/>
    <mergeCell ref="A120:BQ120"/>
    <mergeCell ref="A124:B125"/>
    <mergeCell ref="C124:Q125"/>
    <mergeCell ref="R124:U125"/>
    <mergeCell ref="V124:AG124"/>
    <mergeCell ref="AH124:AS124"/>
    <mergeCell ref="AT124:BE124"/>
    <mergeCell ref="BF124:BQ124"/>
    <mergeCell ref="V125:Y125"/>
    <mergeCell ref="Z125:AC125"/>
    <mergeCell ref="AD125:AG125"/>
    <mergeCell ref="AH125:AK125"/>
    <mergeCell ref="AL125:AO125"/>
    <mergeCell ref="AP125:AS125"/>
    <mergeCell ref="AT125:AW125"/>
    <mergeCell ref="AX125:BA125"/>
    <mergeCell ref="BB125:BE125"/>
    <mergeCell ref="BF125:BI125"/>
    <mergeCell ref="Z126:AC126"/>
    <mergeCell ref="AD126:AG126"/>
    <mergeCell ref="AH126:AK126"/>
    <mergeCell ref="AL126:AO126"/>
    <mergeCell ref="A126:B126"/>
    <mergeCell ref="C126:Q126"/>
    <mergeCell ref="R126:U126"/>
    <mergeCell ref="V126:Y126"/>
    <mergeCell ref="BJ125:BM125"/>
    <mergeCell ref="BN125:BQ125"/>
    <mergeCell ref="BN126:BQ126"/>
    <mergeCell ref="BJ126:BM126"/>
    <mergeCell ref="A127:U127"/>
    <mergeCell ref="V127:Y127"/>
    <mergeCell ref="Z127:AC127"/>
    <mergeCell ref="AD127:AG127"/>
    <mergeCell ref="AH127:AK127"/>
    <mergeCell ref="AL127:AO127"/>
    <mergeCell ref="AP127:AS127"/>
    <mergeCell ref="AP126:AS126"/>
    <mergeCell ref="AT126:AW126"/>
    <mergeCell ref="BB127:BE127"/>
    <mergeCell ref="BF127:BI127"/>
    <mergeCell ref="BF126:BI126"/>
    <mergeCell ref="AX126:BA126"/>
    <mergeCell ref="BB126:BE126"/>
    <mergeCell ref="AA133:AL133"/>
    <mergeCell ref="AS133:BM133"/>
    <mergeCell ref="BJ127:BM127"/>
    <mergeCell ref="BN127:BQ127"/>
    <mergeCell ref="A129:BQ129"/>
    <mergeCell ref="A132:X132"/>
    <mergeCell ref="AA132:AM132"/>
    <mergeCell ref="AS132:BM132"/>
    <mergeCell ref="AT127:AW127"/>
    <mergeCell ref="AX127:BA127"/>
  </mergeCells>
  <printOptions/>
  <pageMargins left="0.2" right="0.2" top="0.21" bottom="0.2" header="0.24" footer="0.2"/>
  <pageSetup fitToHeight="0" fitToWidth="1" horizontalDpi="600" verticalDpi="600" orientation="landscape" pageOrder="overThenDown" paperSize="9" scale="84" r:id="rId1"/>
  <rowBreaks count="1" manualBreakCount="1">
    <brk id="86"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Бондарь</cp:lastModifiedBy>
  <cp:lastPrinted>2018-01-25T13:54:39Z</cp:lastPrinted>
  <dcterms:created xsi:type="dcterms:W3CDTF">2018-01-24T09:43:15Z</dcterms:created>
  <dcterms:modified xsi:type="dcterms:W3CDTF">2018-01-31T14:17:11Z</dcterms:modified>
  <cp:category/>
  <cp:version/>
  <cp:contentType/>
  <cp:contentStatus/>
  <cp:revision>1</cp:revision>
</cp:coreProperties>
</file>