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2070" windowHeight="1170" tabRatio="728" activeTab="2"/>
  </bookViews>
  <sheets>
    <sheet name="Звіт" sheetId="15" r:id="rId1"/>
    <sheet name="Загальний" sheetId="16" r:id="rId2"/>
    <sheet name="Спеціальний" sheetId="17" r:id="rId3"/>
  </sheets>
  <definedNames>
    <definedName name="Data">Звіт!$A$19:$AA$311</definedName>
    <definedName name="Date">Звіт!$B$8</definedName>
    <definedName name="Date1">Звіт!$B$9</definedName>
    <definedName name="EXCEL_VER">12</definedName>
    <definedName name="PRINT_DATE">"08.10.2015 16:12:40"</definedName>
    <definedName name="PRINTER">"Eксель_Імпорт (XlRpt)  ДержКазначейство ЦА, Копичко Олександр"</definedName>
    <definedName name="REP_CREATOR">"1452-PashinovaM"</definedName>
    <definedName name="_xlnm.Print_Titles" localSheetId="0">Звіт!$18:$18</definedName>
    <definedName name="_xlnm.Print_Area" localSheetId="0">Звіт!$B$1:$P$328</definedName>
  </definedNames>
  <calcPr calcId="125725"/>
</workbook>
</file>

<file path=xl/calcChain.xml><?xml version="1.0" encoding="utf-8"?>
<calcChain xmlns="http://schemas.openxmlformats.org/spreadsheetml/2006/main">
  <c r="A10" i="17"/>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10" i="16"/>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20" i="15"/>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alcChain>
</file>

<file path=xl/sharedStrings.xml><?xml version="1.0" encoding="utf-8"?>
<sst xmlns="http://schemas.openxmlformats.org/spreadsheetml/2006/main" count="6588" uniqueCount="494">
  <si>
    <t xml:space="preserve">Зведена форма </t>
  </si>
  <si>
    <t>Одиниця виміру: грн. коп.</t>
  </si>
  <si>
    <t>Звіт про виконання місцевих бюджетів</t>
  </si>
  <si>
    <t xml:space="preserve">Найменування </t>
  </si>
  <si>
    <t>Код бюджетної класифікації</t>
  </si>
  <si>
    <t>Загальний фонд</t>
  </si>
  <si>
    <t>Спеціальний фонд</t>
  </si>
  <si>
    <t>Разом</t>
  </si>
  <si>
    <t>виконано за звітний період (рік)</t>
  </si>
  <si>
    <t>ЗАТВЕРДЖЕНО</t>
  </si>
  <si>
    <t>Наказ Міністерства фінансів України</t>
  </si>
  <si>
    <r>
      <t>1</t>
    </r>
    <r>
      <rPr>
        <sz val="10"/>
        <rFont val="Times New Roman"/>
        <family val="1"/>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</si>
  <si>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</si>
  <si>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3</t>
    </r>
    <r>
      <rPr>
        <sz val="10"/>
        <rFont val="Times New Roman"/>
        <family val="1"/>
        <charset val="204"/>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</si>
  <si>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r>
      <t>4</t>
    </r>
    <r>
      <rPr>
        <sz val="10"/>
        <rFont val="Times New Roman"/>
        <family val="1"/>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</si>
  <si>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</si>
  <si>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(підпис)</t>
  </si>
  <si>
    <t>(ініціали, прізвище)</t>
  </si>
  <si>
    <t xml:space="preserve">           </t>
  </si>
  <si>
    <t>Форма № 2кмб(мб)</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</si>
  <si>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</si>
  <si>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</si>
  <si>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затверджено  місцевими радами на звітний рік з урахуванням змін****</t>
  </si>
  <si>
    <t xml:space="preserve">затверджено розписом на звітний рік з урахуванням внесених змін </t>
  </si>
  <si>
    <t>* заповнюється у разі застосування програмно-цільового методу складання місцевих бюджетів</t>
  </si>
  <si>
    <t>****Заповнюється на підставі рішення про місцевий бюджет, наданого відповідними фінансовими органами за місцем обслуговування органам Державної казначейської служби України</t>
  </si>
  <si>
    <t>(у редакції наказу Міністерства фінансів України</t>
  </si>
  <si>
    <t>від 10 грудня 2013 № 1047)</t>
  </si>
  <si>
    <t xml:space="preserve">від 30 січня 2012 року № 60 </t>
  </si>
  <si>
    <t>кошторисні призначення на звітний рік з урахуванням змін</t>
  </si>
  <si>
    <t xml:space="preserve">виконано за звітний період (рік) </t>
  </si>
  <si>
    <t xml:space="preserve">виконаноза звітний період (рік) </t>
  </si>
  <si>
    <t>Податкові надходження:</t>
  </si>
  <si>
    <t>Податки на доходи, податки на прибуток, податки на збільшення ринковоє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</si>
  <si>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</si>
  <si>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заробітноє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</si>
  <si>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</si>
  <si>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</si>
  <si>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</si>
  <si>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</si>
  <si>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</si>
  <si>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t>
  </si>
  <si>
    <t>Податок на прибуток підприємств та фінансових установ комунальноє власності</t>
  </si>
  <si>
    <t>Авансові внески з податку на прибуток підприємств та фінансових установ комунальноє власності</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</si>
  <si>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</si>
  <si>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</si>
  <si>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(крім збору за спеціальне використання лісових ресурсів в частині деревини, заготовленоє в порядку рубок головного користування) </t>
  </si>
  <si>
    <t>Внутрішні податки на товари та послуги  </t>
  </si>
  <si>
    <t>Акцизний податок з реалізаціє суб'єктами господарювання роздрібноє торгівлі підакцизних товарів</t>
  </si>
  <si>
    <t>Місцеві податки і збори </t>
  </si>
  <si>
    <t>Податок на нерухоме майно, відмінне від земельноє ділянки </t>
  </si>
  <si>
    <t>Податок на нерухоме майно, відмінне від земельноє ділянки, сплачений юридичними особами</t>
  </si>
  <si>
    <t>Податок на нерухоме майно, відмінне від земельноє ділянки, сплачений фізичними особами </t>
  </si>
  <si>
    <t>Податок на нерухоме майно, відмінне від земельноє ділянки, сплачений фізичними особами, які є власниками об'єктів нежитловоє нерухомості</t>
  </si>
  <si>
    <t>Податок на нерухоме майно, відмінне від земельноє ділянки, сплачений  юридичними особами, які є власниками об'єктів нежитловоє нерухомості</t>
  </si>
  <si>
    <t>Земельний податок з юридичних осіб  </t>
  </si>
  <si>
    <t>Орендна плата з юридичних осіб </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</si>
  <si>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</si>
  <si>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</si>
  <si>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</si>
  <si>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</si>
  <si>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</si>
  <si>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</si>
  <si>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</si>
  <si>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підприємницькоє діяльності </t>
  </si>
  <si>
    <t>Збір за провадження торговельноє діяльності (роздрібна торгівля), сплачений фізичними особами </t>
  </si>
  <si>
    <t>Збір за провадження торговельноє діяльності (роздрібна торгівля), сплачений юридичними особами </t>
  </si>
  <si>
    <t>Збір за провадження торговельноє діяльності (оптова торгівля), сплачений фізичними особами </t>
  </si>
  <si>
    <t>Збір за провадження торговельноє діяльності (ресторанне господарство), сплачений фізичними особами </t>
  </si>
  <si>
    <t>Збір за провадження торговельноє діяльності (оптова торгівля), сплачений юридичними особами </t>
  </si>
  <si>
    <t>Збір за провадження торговельноє діяльності (ресторанне господарство), сплачений юридичними особами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</si>
  <si>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</si>
  <si>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</si>
  <si>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торговельноє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</si>
  <si>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</si>
  <si>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</si>
  <si>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</si>
  <si>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</si>
  <si>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</si>
  <si>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</si>
  <si>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</si>
  <si>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</si>
  <si>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</si>
  <si>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</si>
  <si>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</si>
  <si>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</si>
  <si>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Збір за забруднення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</si>
  <si>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</si>
  <si>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</si>
  <si>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підприємницькоє діяльності</t>
  </si>
  <si>
    <t>Частина чистого прибутку (доходу) державних або комунальних унітарних підприємств та єх об'єднань, що вилучається до відповідного бюджету, та дивіденди (дохід), нараховані на акціє (частки, пає) господарських товариств, у статутних капіталах яких є д</t>
  </si>
  <si>
    <t>Частина чистого прибутку (доходу) комунальних унітарних підприємств та єх об'єднань, що вилучається до відповідного місцевого бюджету</t>
  </si>
  <si>
    <t>інші надходження</t>
  </si>
  <si>
    <t>інші надходження </t>
  </si>
  <si>
    <t>Штрафні санкціє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</si>
  <si>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санкціє </t>
  </si>
  <si>
    <t>Адміністративні штрафи та штрафні санкціє за порушення законодавства у сфері виробництва та обігу алкогольних напоєв та тютюнових виробів</t>
  </si>
  <si>
    <t>Адміністративні збори та платежі, доходи від некомерційноє господарськоє діяльності </t>
  </si>
  <si>
    <t>Плата за надання адміністративних послуг</t>
  </si>
  <si>
    <t>Плата за надання інших адміністративних послуг</t>
  </si>
  <si>
    <t>Надходження від орендноє плати за користування цілісним майновим комплексом та іншим державним майном  </t>
  </si>
  <si>
    <t>Надходження від орендноє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</si>
  <si>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</si>
  <si>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</si>
  <si>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t>
  </si>
  <si>
    <t>Державне мито за діє, пов'язані з одержанням патентів на об'єкти права інтелектуальноє власності, підтриманням єх чинності та передаванням прав єхніми власниками</t>
  </si>
  <si>
    <t>Державне мито, пов'язане з видачею та оформленням закордонних паспортів (посвідок) та паспортів громадян Украєни  </t>
  </si>
  <si>
    <t>інші неподаткові надходження  </t>
  </si>
  <si>
    <t>Надходження сум кредиторськоє та депонентськоє заборгованості підприємств, організацій та установ, щодо яких минув строк позовноє давності </t>
  </si>
  <si>
    <t>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</si>
  <si>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господарськоє та іншоє діяльності </t>
  </si>
  <si>
    <t>Кошти за шкоду, що заподіяна на земельних ділянках державноє та комунальноє власності, які не надані у користування та не передані у власність, внаслідок єх самовільного зайняття, використання не за цільовим призначенням, зняття грунтового покриву (р</t>
  </si>
  <si>
    <t>Доходи від операцій з кредитування та надання гарантій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</si>
  <si>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</si>
  <si>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</si>
  <si>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</si>
  <si>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</si>
  <si>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єх основною діяльністю</t>
  </si>
  <si>
    <t>Надходження бюджетних установ від додатковоє (господарськоє) діяльності</t>
  </si>
  <si>
    <t>Плата за оренду майна бюджетних установ</t>
  </si>
  <si>
    <t>Надходження бюджетних установ від реалізаціє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</si>
  <si>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</si>
  <si>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</si>
  <si>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t>
  </si>
  <si>
    <t>Доходи від операцій з капіталом  </t>
  </si>
  <si>
    <t>Надходження від продажу основного капіталу  </t>
  </si>
  <si>
    <t>Кошти від реалізаціє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</si>
  <si>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</si>
  <si>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</si>
  <si>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</si>
  <si>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</si>
  <si>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</si>
  <si>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територіє Автономноє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</si>
  <si>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територіє Автономноє Республіки Крим</t>
  </si>
  <si>
    <t>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t>
  </si>
  <si>
    <t>Усього доходів без урахування міжбюджетних трансфертів</t>
  </si>
  <si>
    <t>Офіційні трансферти  </t>
  </si>
  <si>
    <t>Від органів державного управління  </t>
  </si>
  <si>
    <t>Субвенціє</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</si>
  <si>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тимчасовоє державноє допомоги дітям та допомоги по догляду за інвалідами І чи ІІ групи внаслідок пс</t>
  </si>
  <si>
    <t>Субвенція з державного бюджету місцевим бюджетам на надання пільг та житлових субсидій населенню на оплату електроенергіє, природного газу, послуг тепло-, водопостачання і водовідведення, квартирноє плати (утримання будинків і споруд та прибудинкових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</si>
  <si>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</si>
  <si>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</si>
  <si>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</si>
  <si>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</si>
  <si>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</si>
  <si>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</si>
  <si>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гарячоє води, послуги з централізованого водопостачання, водовідведення, що вироблялися, транспортувалися та п</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</si>
  <si>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</si>
  <si>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тимчасовоє втрати працездатності</t>
  </si>
  <si>
    <t>Усього доходів з урахуванням міжбюджетних трансфертів з державного бюджету</t>
  </si>
  <si>
    <t>інші субвенціє </t>
  </si>
  <si>
    <t>Усього</t>
  </si>
  <si>
    <t>Державне управлiння</t>
  </si>
  <si>
    <t>Органи мiсцевого самоврядування</t>
  </si>
  <si>
    <t>Правоохоронна дiяльнiсть та забезпечення безпеки держави</t>
  </si>
  <si>
    <t>іншi правоохороннi заходи i заклади</t>
  </si>
  <si>
    <t>Освiта</t>
  </si>
  <si>
    <t>Дошкiльнi заклади освiти</t>
  </si>
  <si>
    <t>Загальноосвiтнi школи (в т.ч. школа-дитячий садок, iнтернат при школi), спецiалiзованi школи, лiцеє, гiмназiє, колегiуми</t>
  </si>
  <si>
    <t>Вечiрнi (змiннi) школи</t>
  </si>
  <si>
    <t>Дитячi будинки (в т.ч. сiмейного типу, прийомнi сiм'є)</t>
  </si>
  <si>
    <t>Спецiальнi загальноосвiтнi школи-iнтернати, школи та iншi заклади освiти для дiтей з вадами у фiзичному чи розумовому розвитку</t>
  </si>
  <si>
    <t>Позашкiльнi заклади освiти, заходи iз позашкiльноє роботи з дiтьми</t>
  </si>
  <si>
    <t>Вищi заклади освіти  I та II рiвнiв акредитацiє</t>
  </si>
  <si>
    <t>Методична робота, iншi заходи у сфері народноє освiти</t>
  </si>
  <si>
    <t>Централiзованi бухгалтерiє обласних, міських, районних відділів освіти</t>
  </si>
  <si>
    <t>Групи  централiзованого господарського обслуговування</t>
  </si>
  <si>
    <t>Iншi заклади освiти</t>
  </si>
  <si>
    <t>інші освітні програми</t>
  </si>
  <si>
    <t>Допомога дітям-сиротам та дітям, позбавленим батьківського піклування, яким виповнюється 18 років</t>
  </si>
  <si>
    <t>Охорона здоров"я</t>
  </si>
  <si>
    <t>Лікарні</t>
  </si>
  <si>
    <t>Перинатальні центри, пологові будинки</t>
  </si>
  <si>
    <t>Полiклiнiки i амбулаторiє (крiм спецiалiзованих полiклiнiк та загальних i спецiалiзованих стоматологiчних полiклiнiк)</t>
  </si>
  <si>
    <t>Загальнi i спецiалiзованi стоматологiчнi полiклiнiки</t>
  </si>
  <si>
    <t>Центри первинноє медичноє (медико-санітарноє) допомоги</t>
  </si>
  <si>
    <t>Iншi заходи по охоронi здоров'я</t>
  </si>
  <si>
    <t>Соцiальний захист та соцiальне забезпечення</t>
  </si>
  <si>
    <t>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осіб, як</t>
  </si>
  <si>
    <t>інші 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t>
  </si>
  <si>
    <t>Пільги ветеранам військовоє служби, ветеранам органів внутрішніх справ, ветеранам податковоє міліціє, ветеранам державноє пожежноє охорони, ветеранам Державноє кримінально-виконавчоє служби, ветеранам служби цивільного захисту, ветеранам Державноє сл</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</si>
  <si>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</si>
  <si>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</si>
  <si>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інші 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t>
  </si>
  <si>
    <t>Пільги на медичне обслуговування громадянам, які постраждали внаслідок Чорнобильськоє катастрофи</t>
  </si>
  <si>
    <t>Пільги окремим категоріям громадян з послуг звіязку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</si>
  <si>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</si>
  <si>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</si>
  <si>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</si>
  <si>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</si>
  <si>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</si>
  <si>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</si>
  <si>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</si>
  <si>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</si>
  <si>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</si>
  <si>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Субсидіє населенню для відшкодування витрат на оплату житлово-комунальних послуг</t>
  </si>
  <si>
    <t>Субсидіє населенню для відшкодування витрат на придбання твердого та рідкого пічного побутового палива і скрапленого газу</t>
  </si>
  <si>
    <t>Компенсація населенню додаткових витрат на оплату послуг газопостачання, центрального опалення та централізованого постачання гарячоє води</t>
  </si>
  <si>
    <t>Iншi видатки на соціальний захист населення</t>
  </si>
  <si>
    <t>Допомога на догляд за інвалідом I чи II групи внаслідок психічного розладу</t>
  </si>
  <si>
    <t>Iншi видатки на соціальний захист ветеранів війни та праці</t>
  </si>
  <si>
    <t>Витрати на поховання учасників бойових дій та інвалідів війни</t>
  </si>
  <si>
    <t>Утримання центрів соціальних служб для сім"є, дітей та молоді</t>
  </si>
  <si>
    <t>Програми i заходи центрів соціальних служб для сім"є, дітей та молоді</t>
  </si>
  <si>
    <t>Соціальні програми i заходи державних органiв у справах молоді</t>
  </si>
  <si>
    <t>Соціальні програми і заходи державних органів з питань забезпечення рівних прав та можливостей жінок і чоловіків</t>
  </si>
  <si>
    <t>Iншi видатки</t>
  </si>
  <si>
    <t>Соціальні програми i заходи державних органiв у справах сім'є</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</si>
  <si>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</si>
  <si>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Територіальні центри соціального обслуговування (надання соціальних послуг) </t>
  </si>
  <si>
    <t>Виплати грошовоє компенсаціє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сторонньоє допомоги </t>
  </si>
  <si>
    <t>Центри соціальноє реабілітаціє дітей - інвалідів; центри професійноє реабілітаціє інвалідів </t>
  </si>
  <si>
    <t>Пiльги, що надаються населенню (крiм ветеранiв вiйни i працi,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</si>
  <si>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Фінансова підтримка громадських організацій інвалідів і ветеранів</t>
  </si>
  <si>
    <t>Iншi установи та заклади</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</si>
  <si>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</si>
  <si>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</si>
  <si>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</si>
  <si>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Житлово-комунальне господарство</t>
  </si>
  <si>
    <t>Житлово-експлуатацiйне господарство</t>
  </si>
  <si>
    <t>Капiтальний ремонт житлового фонду мiсцевих органiв влади</t>
  </si>
  <si>
    <t>Дотацiя житлово-комунальному господарству</t>
  </si>
  <si>
    <t>Видатки на утримання об'єктiв соцiальноє сфери підприємств, що передаються до комунальноє власностi</t>
  </si>
  <si>
    <t>Капітальний ремонт житлового фонду  обієднань співвласників багатоквартирних будинків</t>
  </si>
  <si>
    <t>Благоустрiй мiст, сіл, селищ</t>
  </si>
  <si>
    <t>Берегоукрiплювальнi роботи</t>
  </si>
  <si>
    <t>Видатки на впровадження засобiв облiку витрат та регулювання споживання води та тепловоє енергiє</t>
  </si>
  <si>
    <t>Збiр та вивезення смiття i вiдходiв, експлуатацiя каналiзацiйних систем</t>
  </si>
  <si>
    <t>Комбiнати комунальних пiдприємств, районнi виробничi об'єднання та iншi пiдприємства, установи та організаціє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</si>
  <si>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фактичноє вартості тепло</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</si>
  <si>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</si>
  <si>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</si>
  <si>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</si>
  <si>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</si>
  <si>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</si>
  <si>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Фiзична культура i спорт</t>
  </si>
  <si>
    <t>Проведення навчально-тренувальних зборiв i змагань</t>
  </si>
  <si>
    <t>Проведення навчально-тренувальних зборів і змагань з неолімпійських видів спорту </t>
  </si>
  <si>
    <t>Утримання та навчально-тренувальна робота дитячо-юнацьких спортивних шкiл</t>
  </si>
  <si>
    <t>Фiнансова пiдтримка спортивних споруд</t>
  </si>
  <si>
    <t>Централiзованi бухгалтерiє</t>
  </si>
  <si>
    <t>Забезпечення підготовки спортсменів вищих категорій школами вищоє спортивноє майстерності </t>
  </si>
  <si>
    <t>Утримання та навчально-тренувальна робота дитячо-юнацьких спортивних шкiл (які підпорядковані громадським організаціям фізкультурно-спортивноє спрямованості)</t>
  </si>
  <si>
    <t>Будiвництво</t>
  </si>
  <si>
    <t>Капiтальнi вкладення</t>
  </si>
  <si>
    <t>Проведення невідкладних відновлювальних робіт, будівництво та реконструкція загальноосвітніх навчальних закладів</t>
  </si>
  <si>
    <t>Житлове будівництво та придбання житла для окремих категорій населення</t>
  </si>
  <si>
    <t>Розробка схем та проектних рішень масового застосування</t>
  </si>
  <si>
    <t>Сiльське і лiсове господарство, рибне господарство та мисливство</t>
  </si>
  <si>
    <t>Землеустрiй</t>
  </si>
  <si>
    <t>Транспорт, дорожнє господарство, зв'язок, телекомунiкацiє та iнформатика</t>
  </si>
  <si>
    <t>Компенсаційні виплати на пільговий проєзд автомобільним транспортом окремим категоріям громадян</t>
  </si>
  <si>
    <t>Компенсацiйнi виплати за пiльговий проєзд окремих категорiй громадян на водному транспорті</t>
  </si>
  <si>
    <t>Компенсацiйнi виплати за пiльговий проєзд окремих категорiй громадян на залізничному транспорті</t>
  </si>
  <si>
    <t>Компенсаційні виплати на пільговий проєзд електротранспортом окремим категоріям громадян</t>
  </si>
  <si>
    <t>інші заходи у сфері електротранспорту</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</si>
  <si>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</si>
  <si>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</si>
  <si>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Програма стабiлiзацiє та соціально-економічного розвитку територій</t>
  </si>
  <si>
    <t>Підтримка малого і середнього підприємництва</t>
  </si>
  <si>
    <t>Внески органів влади Автономноє Республіки Крим та органів місцевого самоврядування у статутні капітали суб"єктів підприємницькоє діяльності</t>
  </si>
  <si>
    <t>Охорона навколишнього природного середовища та ядерна безпека</t>
  </si>
  <si>
    <t>Iншi природоохороннi заходи</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</si>
  <si>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</si>
  <si>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</si>
  <si>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організаціє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</si>
  <si>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</si>
  <si>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</si>
  <si>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</si>
  <si>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</si>
  <si>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Проведення виборів депутатів місцевих рад та сільських, селищних, міських голів</t>
  </si>
  <si>
    <t>іншi видатки</t>
  </si>
  <si>
    <t>Видатки на реалізацію програм допомоги і грантів міжнародних фінансових організацій та Європейського Союзу</t>
  </si>
  <si>
    <t>Часткова компенсація відсотковоє ставки кредитів комерційних банків молодим сіміям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</si>
  <si>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</si>
  <si>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Усього видатків без урахування міжбюджетних трансфертів</t>
  </si>
  <si>
    <t>Реверсна дотація</t>
  </si>
  <si>
    <t>Субвенція з місцевого бюджету державному бюджету на виконання програм соціально-економічного та культурного розвитку регіонів</t>
  </si>
  <si>
    <t>Усього видатків з трансфертами, що передаються до державного бюджету</t>
  </si>
  <si>
    <t>інші субвенціє</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</si>
  <si>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</si>
  <si>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</si>
  <si>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Дефіцит (-) /профіцит (+)**</t>
  </si>
  <si>
    <t>1D</t>
  </si>
  <si>
    <t>Дефіцит (-) /профіцит (+)***</t>
  </si>
  <si>
    <t>2D</t>
  </si>
  <si>
    <t>Внутрішнє фінансування**</t>
  </si>
  <si>
    <t>Внутрішнє фінансування***</t>
  </si>
  <si>
    <t>200000*</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</si>
  <si>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</si>
  <si>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</si>
  <si>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</si>
  <si>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</si>
  <si>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</si>
  <si>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інші розрахунки**</t>
  </si>
  <si>
    <t>інші розрахунки***</t>
  </si>
  <si>
    <t>205300*</t>
  </si>
  <si>
    <t>205340*</t>
  </si>
  <si>
    <t>Фінансування за рахунок зміни залишків коштів бюджетів**</t>
  </si>
  <si>
    <t>Фінансування за рахунок зміни залишків коштів бюджетів***</t>
  </si>
  <si>
    <t>208000*</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</si>
  <si>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</si>
  <si>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</si>
  <si>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</si>
  <si>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</si>
  <si>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</si>
  <si>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</si>
  <si>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</si>
  <si>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</si>
  <si>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</si>
  <si>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</si>
  <si>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</si>
  <si>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</si>
  <si>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</si>
  <si>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</si>
  <si>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</si>
  <si>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за   III квартал 2015 pоку</t>
  </si>
  <si>
    <t>бюджет -338  Бюджет м. Миколаєва</t>
  </si>
  <si>
    <r>
      <t xml:space="preserve">Періодичність: </t>
    </r>
    <r>
      <rPr>
        <u/>
        <sz val="10"/>
        <rFont val="Times New Roman"/>
        <family val="1"/>
        <charset val="204"/>
      </rPr>
      <t>квартальна</t>
    </r>
    <r>
      <rPr>
        <sz val="10"/>
        <rFont val="Times New Roman"/>
        <family val="1"/>
        <charset val="204"/>
      </rPr>
      <t>, річна</t>
    </r>
  </si>
  <si>
    <t xml:space="preserve">Начальник </t>
  </si>
  <si>
    <t>Головний бухгалтер</t>
  </si>
  <si>
    <t>В.І.Біскуп</t>
  </si>
  <si>
    <t>Л.І.Іванова</t>
  </si>
  <si>
    <t xml:space="preserve">ІІ. Видатки </t>
  </si>
  <si>
    <t>2.1 Видатки загального фонду місцевих бюджетів</t>
  </si>
  <si>
    <t>Коди бюджетної класифікації</t>
  </si>
  <si>
    <t>затверджено розписом на звітний рік з урахуванням змін</t>
  </si>
  <si>
    <r>
      <t xml:space="preserve">кошторисні призначення на </t>
    </r>
    <r>
      <rPr>
        <sz val="10"/>
        <rFont val="Times New Roman"/>
        <family val="1"/>
        <charset val="204"/>
      </rPr>
      <t>звітний рік</t>
    </r>
    <r>
      <rPr>
        <sz val="10"/>
        <rFont val="Times New Roman"/>
        <family val="1"/>
      </rPr>
      <t xml:space="preserve"> з урахуванням змін</t>
    </r>
  </si>
  <si>
    <t xml:space="preserve"> тимчасової класифікації видатків та кредитування місцевих бюджетів</t>
  </si>
  <si>
    <t>функціональної класифікації видатків та кредитування бюджету</t>
  </si>
  <si>
    <t xml:space="preserve"> програмної класифікації видатків та кредитування місцевих бюджетів*</t>
  </si>
  <si>
    <t>економічної класифікації видатків бюджету</t>
  </si>
  <si>
    <t>усього</t>
  </si>
  <si>
    <t xml:space="preserve">у тому числі за видами бюджетів: </t>
  </si>
  <si>
    <t>бюджет АРК, обласні, міські (міст Києва та Севастополя) бюджети</t>
  </si>
  <si>
    <t>міст республіканського (АРК), обласного значення</t>
  </si>
  <si>
    <t>районні</t>
  </si>
  <si>
    <t>міст районного значення</t>
  </si>
  <si>
    <t>селищні</t>
  </si>
  <si>
    <t>сільські</t>
  </si>
  <si>
    <t>у т.ч. внутріміських районів</t>
  </si>
  <si>
    <t>4</t>
  </si>
  <si>
    <t>9</t>
  </si>
  <si>
    <t>10</t>
  </si>
  <si>
    <t>11</t>
  </si>
  <si>
    <t xml:space="preserve"> </t>
  </si>
  <si>
    <t>9102</t>
  </si>
  <si>
    <t>2000</t>
  </si>
  <si>
    <t>Поточні видатки</t>
  </si>
  <si>
    <t>2100</t>
  </si>
  <si>
    <t>Оплата праці і нарахування на заробітну плату</t>
  </si>
  <si>
    <t>2110</t>
  </si>
  <si>
    <t>Оплата праці</t>
  </si>
  <si>
    <t>2111</t>
  </si>
  <si>
    <t>Заробітна плата</t>
  </si>
  <si>
    <t>2120</t>
  </si>
  <si>
    <t>Нарахування на оплату праці</t>
  </si>
  <si>
    <t>2200</t>
  </si>
  <si>
    <t>Використання товарів і послуг</t>
  </si>
  <si>
    <t>2210</t>
  </si>
  <si>
    <t>Предмети, матеріали, обладнання та інвентар</t>
  </si>
  <si>
    <t>2240</t>
  </si>
  <si>
    <t>Оплата послуг (крім комунальних)</t>
  </si>
  <si>
    <t>2250</t>
  </si>
  <si>
    <t>Видатки на відрядження</t>
  </si>
  <si>
    <t>2270</t>
  </si>
  <si>
    <t>Оплата комунальних послуг та енергоносієв</t>
  </si>
  <si>
    <t>2271</t>
  </si>
  <si>
    <t>Оплата теплопостачання</t>
  </si>
  <si>
    <t>2272</t>
  </si>
  <si>
    <t>Оплата водопостачання та водовідведення</t>
  </si>
  <si>
    <t>2273</t>
  </si>
  <si>
    <t>Оплата електроенергіє</t>
  </si>
  <si>
    <t>2274</t>
  </si>
  <si>
    <t>Оплата природного газу</t>
  </si>
  <si>
    <t>2280</t>
  </si>
  <si>
    <t>Дослідження і розробки, окремі заходи по реалізаціє державних (регіональних) програм</t>
  </si>
  <si>
    <t>2282</t>
  </si>
  <si>
    <t>Окремі заходи по реалізаціє державних (регіональних) програм, не віднесені до заходів розвитку</t>
  </si>
  <si>
    <t>2800</t>
  </si>
  <si>
    <t>інші поточні видатки</t>
  </si>
  <si>
    <t>Органи місцевого самоврядування</t>
  </si>
  <si>
    <t>інші правоохоронні заходи i заклади</t>
  </si>
  <si>
    <t>Освіта</t>
  </si>
  <si>
    <t>2220</t>
  </si>
  <si>
    <t>Медикаменти та перев'язувальні матеріали</t>
  </si>
  <si>
    <t>2230</t>
  </si>
  <si>
    <t>Продукти харчування</t>
  </si>
  <si>
    <t>2275</t>
  </si>
  <si>
    <t>Оплата інших енергоносієв</t>
  </si>
  <si>
    <t>2700</t>
  </si>
  <si>
    <t>Соціальне забезпечення</t>
  </si>
  <si>
    <t>2730</t>
  </si>
  <si>
    <t>інші виплати населенню</t>
  </si>
  <si>
    <t>Дошкiльнi заклади освіти</t>
  </si>
  <si>
    <t>Загальноосвiтнi школи (в т.ч. школа-дитячий садок, інтернат при школі), спецiалiзованi школи, ліцеє, гiмназiє, колегіуми</t>
  </si>
  <si>
    <t>Дитячі будинки (в т.ч. сімейного типу, прийомні сім'є)</t>
  </si>
  <si>
    <t>Спецiальнi загальноосвiтнi школи-iнтернати, школи та iншi заклади освіти для дітей з вадами у фізичному чи розумовому розвитку</t>
  </si>
  <si>
    <t>Позашкiльнi заклади освіти, заходи iз позашкільноє роботи з дітьми</t>
  </si>
  <si>
    <t>Вищі заклади освіти  I та II рiвнiв акредитаціє</t>
  </si>
  <si>
    <t>Методична робота, iншi заходи у сфері народноє освіти</t>
  </si>
  <si>
    <t>Централiзованi бухгалтеріє обласних, міських, районних відділів освіти</t>
  </si>
  <si>
    <t>Групи  централізованого господарського обслуговування</t>
  </si>
  <si>
    <t>Iншi заклади освіти</t>
  </si>
  <si>
    <t>інші  освітні програми</t>
  </si>
  <si>
    <t>Охорона здоров'я</t>
  </si>
  <si>
    <t>2710</t>
  </si>
  <si>
    <t>Виплата пенсій і допомоги</t>
  </si>
  <si>
    <t>Полiклiнiки i амбулаторіє (крім спецiалiзованих полiклiнiк та загальних i спецiалiзованих стоматологічних полiклiнiк)</t>
  </si>
  <si>
    <t>Загальні i спецiалiзованi стоматологiчнi полiклiнiки</t>
  </si>
  <si>
    <t>Iншi заходи по охороні здоров'я</t>
  </si>
  <si>
    <t>Соціальний захист та соціальне забезпечення</t>
  </si>
  <si>
    <t>2600</t>
  </si>
  <si>
    <t>Поточні трансферти</t>
  </si>
  <si>
    <t>2610</t>
  </si>
  <si>
    <t>Субсидіє та поточні трансферти підприємствам (установам, організаціям)</t>
  </si>
  <si>
    <t>Соціальні програми i заходи державних органів у справах молоді</t>
  </si>
  <si>
    <t>Соціальні програми i заходи державних органів у справах сім'є</t>
  </si>
  <si>
    <t>Пільги, що надаються населенню (крім ветеранів війни i праці,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</si>
  <si>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Житлово-експлуатаційне господарство</t>
  </si>
  <si>
    <t>Дотація житлово-комунальному господарству</t>
  </si>
  <si>
    <t>Благоустрій міст, сіл, селищ</t>
  </si>
  <si>
    <t>Видатки на впровадження засобів обліку витрат та регулювання споживання води та тепловоє енергіє</t>
  </si>
  <si>
    <t>Збір та вивезення сміття i вiдходiв, експлуатація каналiзацiйних систем</t>
  </si>
  <si>
    <t>Комбінати комунальних підприємств, районні виробничі об'єднання та iншi підприємства, установи та організаціє житлово-комунального господарства</t>
  </si>
  <si>
    <t>Школи естетичного виховання дітей</t>
  </si>
  <si>
    <t>Фізична культура i спорт</t>
  </si>
  <si>
    <t>Проведення навчально-тренувальних зборів i змагань</t>
  </si>
  <si>
    <t>Утримання та навчально-тренувальна робота дитячо-юнацьких спортивних шкіл</t>
  </si>
  <si>
    <t>Фінансова підтримка спортивних споруд</t>
  </si>
  <si>
    <t>Утримання та навчально-тренувальна робота дитячо-юнацьких спортивних шкіл (які підпорядковані громадським організаціям фізкультурно-спортивноє спрямованості)</t>
  </si>
  <si>
    <t>Землеустрій</t>
  </si>
  <si>
    <t>Транспорт, дорожнє господарство, зв'язок, телекомунiкацiє та інформатика</t>
  </si>
  <si>
    <t>Компенсацiйнi виплати за пільговий проєзд окремих категорій громадян на водному транспорті</t>
  </si>
  <si>
    <t>Компенсацiйнi виплати за пільговий проєзд окремих категорій громадян на залізничному транспорті</t>
  </si>
  <si>
    <t>Видатки на проведення робіт, пов'язаних із будівництвом, реконструкцією, ремонтом та утриманням автомобільних доріг</t>
  </si>
  <si>
    <t>Iншi послуги, пов'язані з економічною дiяльнiстю</t>
  </si>
  <si>
    <t>Iншi природоохоронні заходи</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</si>
  <si>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</si>
  <si>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</si>
  <si>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t>9000</t>
  </si>
  <si>
    <t>Нерозподілені видатки</t>
  </si>
  <si>
    <t>інші видатки</t>
  </si>
  <si>
    <t>Часткова компенсація відсотковоє ставки кредитів комерційних банків молодим сім'ям та одиноким молодим громадянам на будівництво (реконструкцію) та придбання житла</t>
  </si>
  <si>
    <t>2620</t>
  </si>
  <si>
    <t>Поточні трансферти органам державного управління інших рівнів</t>
  </si>
  <si>
    <r>
      <t>3</t>
    </r>
    <r>
      <rPr>
        <sz val="10"/>
        <rFont val="Times New Roman"/>
        <family val="1"/>
      </rPr>
      <t xml:space="preserve"> заповнюється за кодами функціональної класифікації видатків та кредитування бюджету, затвердженої наказом Міністерства фінансів України від 14.01.2011 № 11</t>
    </r>
  </si>
  <si>
    <r>
      <t>6</t>
    </r>
    <r>
      <rPr>
        <sz val="10"/>
        <rFont val="Times New Roman"/>
        <family val="1"/>
      </rPr>
      <t xml:space="preserve"> заповнюється за кодами економічної класифікації видатків бюджету, затвердженої наказом Міністерства фінансів України від 14.01.2011 № 11</t>
    </r>
  </si>
  <si>
    <t>Начальник</t>
  </si>
  <si>
    <t xml:space="preserve">В.І.Біскуп </t>
  </si>
  <si>
    <t>2.2 Видатки спеціального фонду місцевих бюджетів</t>
  </si>
  <si>
    <t>3000</t>
  </si>
  <si>
    <t>Капітальні видатки</t>
  </si>
  <si>
    <t>3100</t>
  </si>
  <si>
    <t>Придбання основного капіталу</t>
  </si>
  <si>
    <t>3110</t>
  </si>
  <si>
    <t>Придбання обладнання і предметів довгострокового користування</t>
  </si>
  <si>
    <t>3130</t>
  </si>
  <si>
    <t>Капітальний ремонт</t>
  </si>
  <si>
    <t>3132</t>
  </si>
  <si>
    <t>Капітальний ремонт інших об'єктів</t>
  </si>
  <si>
    <t>3160</t>
  </si>
  <si>
    <t>Придбання землі та нематеріальних активів</t>
  </si>
  <si>
    <t>3200</t>
  </si>
  <si>
    <t>Капітальні трансферти</t>
  </si>
  <si>
    <t>3210</t>
  </si>
  <si>
    <t>Капітальні трансферти підприємствам (установам, організаціям)</t>
  </si>
  <si>
    <t>3240</t>
  </si>
  <si>
    <t>Капітальні трансферти населенню</t>
  </si>
  <si>
    <t>3131</t>
  </si>
  <si>
    <t>Капітальний ремонт житлового фонду (приміщень)</t>
  </si>
  <si>
    <t>Капітальний ремонт житлового фонду місцевих органів влади</t>
  </si>
  <si>
    <t>Видатки на утримання об'єктів соціальноє сфери підприємств, що передаються до комунальноє власності</t>
  </si>
  <si>
    <t>Погашення заборгованості з різниці в тарифах на теплову енергію, опалення та постачання гарячоє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t>
  </si>
  <si>
    <t>2281</t>
  </si>
  <si>
    <t>Дослідження і розробки, окремі заходи розвитку по реалізаціє державних (регіональних) програм</t>
  </si>
  <si>
    <t>Будівництво</t>
  </si>
  <si>
    <t>3120</t>
  </si>
  <si>
    <t>Капітальне будівництво (придбання)</t>
  </si>
  <si>
    <t>3121</t>
  </si>
  <si>
    <t>Капітальне будівництво (придбання) житла</t>
  </si>
  <si>
    <t>3122</t>
  </si>
  <si>
    <t>Капітальне будівництво (придбання) інших об'єктів</t>
  </si>
  <si>
    <t>3140</t>
  </si>
  <si>
    <t>Реконструкція та реставрація</t>
  </si>
  <si>
    <t>3141</t>
  </si>
  <si>
    <t>Реконструкція житлового фонду (приміщень)</t>
  </si>
  <si>
    <t>3142</t>
  </si>
  <si>
    <t>Реконструкція та реставрація інших об'єктів</t>
  </si>
  <si>
    <t>3143</t>
  </si>
  <si>
    <t>Реставрація пам'яток культури, історіє та архітектури</t>
  </si>
  <si>
    <t>3220</t>
  </si>
  <si>
    <t>Капітальні трансферти органам державного управління інших рівнів</t>
  </si>
</sst>
</file>

<file path=xl/styles.xml><?xml version="1.0" encoding="utf-8"?>
<styleSheet xmlns="http://schemas.openxmlformats.org/spreadsheetml/2006/main">
  <numFmts count="3">
    <numFmt numFmtId="164" formatCode="#,##0;[Red]#,##0"/>
    <numFmt numFmtId="165" formatCode="0.0"/>
    <numFmt numFmtId="166" formatCode="000000"/>
  </numFmts>
  <fonts count="29">
    <font>
      <sz val="10"/>
      <name val="Arial Cyr"/>
      <charset val="204"/>
    </font>
    <font>
      <sz val="10"/>
      <name val="Arial Cyr"/>
      <family val="2"/>
      <charset val="204"/>
    </font>
    <font>
      <b/>
      <sz val="10"/>
      <name val="Arial Cyr"/>
      <family val="2"/>
      <charset val="204"/>
    </font>
    <font>
      <b/>
      <sz val="12"/>
      <name val="Arial Cyr"/>
      <family val="2"/>
      <charset val="204"/>
    </font>
    <font>
      <b/>
      <sz val="12"/>
      <name val="Times New Roman Cyr"/>
      <family val="1"/>
      <charset val="204"/>
    </font>
    <font>
      <b/>
      <sz val="11"/>
      <name val="Times New Roman Cyr"/>
      <family val="1"/>
      <charset val="204"/>
    </font>
    <font>
      <sz val="10"/>
      <name val="Arial Cyr"/>
      <charset val="204"/>
    </font>
    <font>
      <b/>
      <sz val="14"/>
      <name val="Times New Roman Baltic"/>
      <family val="1"/>
      <charset val="186"/>
    </font>
    <font>
      <sz val="10"/>
      <name val="Times New Roman"/>
      <family val="1"/>
    </font>
    <font>
      <b/>
      <sz val="10"/>
      <name val="Times New Roman"/>
      <family val="1"/>
    </font>
    <font>
      <sz val="12"/>
      <name val="Arial Cyr"/>
      <charset val="204"/>
    </font>
    <font>
      <sz val="10"/>
      <name val="Times New Roman"/>
      <family val="1"/>
      <charset val="204"/>
    </font>
    <font>
      <sz val="14"/>
      <name val="Times New Roman"/>
      <family val="1"/>
    </font>
    <font>
      <vertAlign val="superscript"/>
      <sz val="10"/>
      <name val="Times New Roman"/>
      <family val="1"/>
    </font>
    <font>
      <sz val="14"/>
      <name val="Times New Roman"/>
      <family val="1"/>
      <charset val="204"/>
    </font>
    <font>
      <vertAlign val="superscript"/>
      <sz val="10"/>
      <name val="Times New Roman"/>
      <family val="1"/>
      <charset val="204"/>
    </font>
    <font>
      <sz val="11"/>
      <name val="Times New Roman CYR"/>
      <family val="1"/>
      <charset val="204"/>
    </font>
    <font>
      <b/>
      <sz val="12"/>
      <name val="Times New Roman"/>
      <family val="1"/>
    </font>
    <font>
      <b/>
      <sz val="16"/>
      <name val="Times New Roman"/>
      <family val="1"/>
      <charset val="204"/>
    </font>
    <font>
      <sz val="12"/>
      <name val="Times New Roman"/>
      <family val="1"/>
      <charset val="204"/>
    </font>
    <font>
      <b/>
      <sz val="12"/>
      <name val="Times New Roman"/>
      <family val="1"/>
      <charset val="204"/>
    </font>
    <font>
      <b/>
      <sz val="12"/>
      <name val="Arial Cyr"/>
      <charset val="204"/>
    </font>
    <font>
      <sz val="8"/>
      <name val="Times New Roman"/>
      <family val="1"/>
      <charset val="204"/>
    </font>
    <font>
      <u/>
      <sz val="10"/>
      <name val="Times New Roman"/>
      <family val="1"/>
      <charset val="204"/>
    </font>
    <font>
      <b/>
      <sz val="14"/>
      <name val="Times New Roman"/>
      <family val="1"/>
    </font>
    <font>
      <sz val="12"/>
      <name val="Times New Roman"/>
      <family val="1"/>
    </font>
    <font>
      <sz val="12"/>
      <name val="Times New Roman Cyr"/>
      <family val="1"/>
      <charset val="204"/>
    </font>
    <font>
      <sz val="10"/>
      <name val="Times New Roman Cyr"/>
      <family val="1"/>
      <charset val="204"/>
    </font>
    <font>
      <b/>
      <sz val="10"/>
      <name val="Times New Roman"/>
      <family val="1"/>
      <charset val="204"/>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bottom/>
      <diagonal/>
    </border>
  </borders>
  <cellStyleXfs count="2">
    <xf numFmtId="0" fontId="0" fillId="0" borderId="0"/>
    <xf numFmtId="0" fontId="26" fillId="0" borderId="0"/>
  </cellStyleXfs>
  <cellXfs count="157">
    <xf numFmtId="0" fontId="0" fillId="0" borderId="0" xfId="0"/>
    <xf numFmtId="0" fontId="7" fillId="0" borderId="0" xfId="0" applyFont="1" applyFill="1" applyAlignment="1">
      <alignment vertical="center"/>
    </xf>
    <xf numFmtId="0" fontId="8" fillId="0" borderId="0" xfId="0" applyFont="1" applyFill="1"/>
    <xf numFmtId="0" fontId="8" fillId="0" borderId="0" xfId="0" applyFont="1" applyFill="1" applyAlignment="1">
      <alignment horizontal="center"/>
    </xf>
    <xf numFmtId="0" fontId="8" fillId="0" borderId="0" xfId="0" applyFont="1" applyFill="1" applyBorder="1"/>
    <xf numFmtId="0" fontId="6" fillId="0" borderId="0" xfId="0" applyFont="1" applyFill="1" applyBorder="1"/>
    <xf numFmtId="0" fontId="8" fillId="0" borderId="0" xfId="0" applyFont="1" applyFill="1" applyBorder="1" applyAlignment="1">
      <alignment vertical="center"/>
    </xf>
    <xf numFmtId="0" fontId="1" fillId="0" borderId="0" xfId="0" applyFont="1" applyFill="1" applyBorder="1" applyAlignment="1">
      <alignment horizontal="center"/>
    </xf>
    <xf numFmtId="0" fontId="1" fillId="0" borderId="0" xfId="0" applyFont="1" applyFill="1" applyBorder="1" applyAlignment="1">
      <alignment vertical="center"/>
    </xf>
    <xf numFmtId="0" fontId="10" fillId="0" borderId="0" xfId="0" applyFont="1" applyFill="1" applyBorder="1"/>
    <xf numFmtId="0" fontId="11" fillId="0" borderId="0" xfId="0" applyFont="1" applyFill="1" applyAlignment="1">
      <alignment horizontal="center"/>
    </xf>
    <xf numFmtId="0" fontId="11" fillId="0" borderId="0" xfId="0" applyFont="1" applyFill="1"/>
    <xf numFmtId="0" fontId="13" fillId="0" borderId="0" xfId="0" applyFont="1"/>
    <xf numFmtId="0" fontId="8" fillId="0" borderId="0" xfId="0" applyFont="1"/>
    <xf numFmtId="0" fontId="9" fillId="0" borderId="0" xfId="0" applyFont="1" applyFill="1" applyBorder="1" applyAlignment="1" applyProtection="1">
      <alignment horizontal="center"/>
      <protection hidden="1"/>
    </xf>
    <xf numFmtId="0" fontId="13" fillId="0" borderId="0" xfId="0" applyFont="1" applyBorder="1"/>
    <xf numFmtId="165" fontId="8" fillId="0" borderId="0" xfId="0" applyNumberFormat="1" applyFont="1" applyFill="1" applyBorder="1" applyAlignment="1" applyProtection="1">
      <alignment horizontal="right"/>
    </xf>
    <xf numFmtId="0" fontId="11" fillId="0" borderId="0" xfId="0" applyFont="1" applyFill="1" applyAlignment="1">
      <alignment vertical="center" wrapText="1"/>
    </xf>
    <xf numFmtId="1" fontId="8" fillId="0" borderId="0" xfId="0" applyNumberFormat="1" applyFont="1" applyFill="1" applyBorder="1" applyAlignment="1" applyProtection="1">
      <alignment horizontal="center"/>
      <protection hidden="1"/>
    </xf>
    <xf numFmtId="0" fontId="14" fillId="0" borderId="0" xfId="0" applyFont="1" applyFill="1" applyBorder="1" applyAlignment="1">
      <alignment horizontal="left" wrapText="1"/>
    </xf>
    <xf numFmtId="0" fontId="6" fillId="0" borderId="0" xfId="0" applyFont="1" applyFill="1"/>
    <xf numFmtId="0" fontId="9" fillId="0" borderId="0" xfId="0" applyFont="1" applyFill="1" applyBorder="1" applyAlignment="1">
      <alignment vertical="top" wrapText="1"/>
    </xf>
    <xf numFmtId="0" fontId="6" fillId="0" borderId="1" xfId="0" applyFont="1" applyFill="1" applyBorder="1" applyAlignment="1">
      <alignment horizontal="center"/>
    </xf>
    <xf numFmtId="0" fontId="2" fillId="0" borderId="0" xfId="0" applyFont="1" applyFill="1" applyBorder="1" applyAlignment="1" applyProtection="1">
      <alignment horizontal="center" vertical="center"/>
      <protection locked="0"/>
    </xf>
    <xf numFmtId="0" fontId="11" fillId="0" borderId="0" xfId="0" applyFont="1" applyFill="1" applyBorder="1" applyAlignment="1">
      <alignment horizontal="center"/>
    </xf>
    <xf numFmtId="0" fontId="9" fillId="0" borderId="0" xfId="0" applyFont="1" applyFill="1" applyBorder="1" applyAlignment="1" applyProtection="1">
      <alignment vertical="center"/>
      <protection locked="0"/>
    </xf>
    <xf numFmtId="0" fontId="6" fillId="0" borderId="1" xfId="0" applyFont="1" applyFill="1" applyBorder="1"/>
    <xf numFmtId="0" fontId="8" fillId="0" borderId="0" xfId="0" applyFont="1" applyFill="1" applyBorder="1" applyAlignment="1">
      <alignment vertical="top" wrapText="1"/>
    </xf>
    <xf numFmtId="0" fontId="14" fillId="0" borderId="0" xfId="0" applyFont="1" applyBorder="1" applyAlignment="1">
      <alignment vertical="center" wrapText="1"/>
    </xf>
    <xf numFmtId="0" fontId="17" fillId="0" borderId="0" xfId="0" applyFont="1" applyFill="1" applyBorder="1" applyAlignment="1" applyProtection="1">
      <alignment horizontal="center" vertical="center" wrapText="1"/>
      <protection hidden="1"/>
    </xf>
    <xf numFmtId="1" fontId="11" fillId="0" borderId="0" xfId="0" applyNumberFormat="1" applyFont="1" applyFill="1" applyBorder="1" applyAlignment="1" applyProtection="1">
      <alignment horizontal="center"/>
      <protection hidden="1"/>
    </xf>
    <xf numFmtId="165" fontId="11" fillId="0" borderId="0" xfId="0" applyNumberFormat="1" applyFont="1" applyFill="1" applyBorder="1" applyAlignment="1" applyProtection="1">
      <alignment horizontal="center"/>
    </xf>
    <xf numFmtId="0" fontId="11" fillId="0" borderId="0" xfId="0" applyFont="1" applyFill="1" applyBorder="1"/>
    <xf numFmtId="0" fontId="15" fillId="0" borderId="0" xfId="0" applyFont="1" applyBorder="1" applyAlignment="1">
      <alignment horizontal="left" vertical="center" wrapText="1"/>
    </xf>
    <xf numFmtId="0" fontId="13" fillId="0" borderId="0" xfId="0" applyFont="1" applyBorder="1" applyAlignment="1"/>
    <xf numFmtId="0" fontId="15" fillId="0" borderId="0" xfId="0" applyFont="1" applyBorder="1" applyAlignment="1">
      <alignment horizontal="left" vertical="center"/>
    </xf>
    <xf numFmtId="0" fontId="17" fillId="0" borderId="0" xfId="0" applyFont="1" applyFill="1" applyBorder="1" applyAlignment="1">
      <alignment vertical="top" wrapText="1"/>
    </xf>
    <xf numFmtId="0" fontId="20" fillId="0" borderId="0" xfId="0" applyFont="1" applyFill="1" applyBorder="1" applyAlignment="1">
      <alignment horizontal="center"/>
    </xf>
    <xf numFmtId="0" fontId="21" fillId="0" borderId="0" xfId="0" applyFont="1" applyFill="1" applyBorder="1"/>
    <xf numFmtId="0" fontId="17"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3" fillId="0" borderId="0" xfId="0" applyFont="1" applyFill="1" applyBorder="1" applyAlignment="1" applyProtection="1">
      <alignment horizontal="center"/>
      <protection locked="0"/>
    </xf>
    <xf numFmtId="0" fontId="19" fillId="0" borderId="2" xfId="0" applyFont="1" applyFill="1" applyBorder="1" applyAlignment="1">
      <alignment horizontal="left" vertic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2" fontId="11" fillId="0" borderId="2" xfId="0" applyNumberFormat="1" applyFont="1" applyFill="1" applyBorder="1" applyAlignment="1" applyProtection="1">
      <alignment horizontal="right"/>
    </xf>
    <xf numFmtId="0" fontId="3" fillId="0" borderId="0" xfId="0" applyFont="1" applyFill="1" applyBorder="1" applyAlignment="1" applyProtection="1">
      <protection locked="0"/>
    </xf>
    <xf numFmtId="0" fontId="16" fillId="0" borderId="14" xfId="0" applyNumberFormat="1" applyFont="1" applyFill="1" applyBorder="1" applyAlignment="1" applyProtection="1">
      <alignment horizontal="center"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Border="1" applyAlignment="1">
      <alignment vertical="center"/>
    </xf>
    <xf numFmtId="0" fontId="12" fillId="0" borderId="0" xfId="0" applyFont="1" applyFill="1" applyAlignment="1">
      <alignment vertical="center" wrapText="1"/>
    </xf>
    <xf numFmtId="0" fontId="12" fillId="0" borderId="0" xfId="0" applyFont="1" applyFill="1" applyAlignment="1">
      <alignment vertical="center"/>
    </xf>
    <xf numFmtId="49" fontId="8" fillId="0" borderId="2" xfId="0" applyNumberFormat="1" applyFont="1" applyFill="1" applyBorder="1" applyAlignment="1" applyProtection="1">
      <alignment horizontal="center" vertical="center" wrapText="1"/>
      <protection hidden="1"/>
    </xf>
    <xf numFmtId="0" fontId="22" fillId="0" borderId="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1" fillId="0" borderId="0" xfId="0" applyFont="1" applyFill="1" applyBorder="1" applyAlignment="1">
      <alignment horizontal="center"/>
    </xf>
    <xf numFmtId="0" fontId="0" fillId="0" borderId="1" xfId="0" applyFill="1" applyBorder="1" applyAlignment="1">
      <alignment horizontal="center"/>
    </xf>
    <xf numFmtId="0" fontId="6" fillId="0" borderId="1" xfId="0" applyFont="1" applyFill="1" applyBorder="1" applyAlignment="1">
      <alignment horizontal="center"/>
    </xf>
    <xf numFmtId="0" fontId="20" fillId="0" borderId="0" xfId="0" applyFont="1" applyFill="1" applyBorder="1" applyAlignment="1">
      <alignment horizontal="center"/>
    </xf>
    <xf numFmtId="0" fontId="3" fillId="0" borderId="0" xfId="0" applyFont="1" applyFill="1" applyBorder="1" applyAlignment="1" applyProtection="1">
      <alignment horizontal="center"/>
      <protection locked="0"/>
    </xf>
    <xf numFmtId="0" fontId="16" fillId="0" borderId="14"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49" fontId="5" fillId="0" borderId="19"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xf>
    <xf numFmtId="0" fontId="10" fillId="0" borderId="0" xfId="0" applyFont="1" applyFill="1" applyBorder="1" applyAlignment="1">
      <alignment horizontal="center" vertical="center"/>
    </xf>
    <xf numFmtId="0" fontId="14" fillId="0" borderId="0" xfId="0" applyFont="1" applyFill="1" applyBorder="1" applyAlignment="1" applyProtection="1">
      <alignment horizontal="center"/>
      <protection locked="0"/>
    </xf>
    <xf numFmtId="49" fontId="9" fillId="0" borderId="10"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wrapText="1"/>
      <protection hidden="1"/>
    </xf>
    <xf numFmtId="49" fontId="8" fillId="0" borderId="20" xfId="0" applyNumberFormat="1" applyFont="1" applyFill="1" applyBorder="1" applyAlignment="1" applyProtection="1">
      <alignment horizontal="center" vertical="center" wrapText="1"/>
      <protection hidden="1"/>
    </xf>
    <xf numFmtId="49" fontId="8" fillId="0" borderId="2"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164" fontId="8" fillId="0" borderId="13" xfId="0" applyNumberFormat="1" applyFont="1" applyFill="1" applyBorder="1" applyAlignment="1" applyProtection="1">
      <alignment horizontal="center" vertical="center" wrapText="1"/>
      <protection locked="0"/>
    </xf>
    <xf numFmtId="164" fontId="8" fillId="0" borderId="21" xfId="0" applyNumberFormat="1" applyFont="1" applyFill="1" applyBorder="1" applyAlignment="1" applyProtection="1">
      <alignment horizontal="center" vertical="center" wrapText="1"/>
      <protection locked="0"/>
    </xf>
    <xf numFmtId="0" fontId="24" fillId="0" borderId="0" xfId="0" applyFont="1" applyFill="1" applyBorder="1" applyAlignment="1">
      <alignment vertical="center"/>
    </xf>
    <xf numFmtId="0" fontId="25" fillId="0" borderId="0" xfId="0" applyFont="1" applyFill="1" applyBorder="1"/>
    <xf numFmtId="0" fontId="25" fillId="0" borderId="0" xfId="0" applyFont="1" applyFill="1" applyBorder="1" applyAlignment="1">
      <alignment horizontal="center" vertical="center"/>
    </xf>
    <xf numFmtId="0" fontId="25" fillId="0" borderId="0" xfId="0" applyFont="1" applyFill="1" applyBorder="1" applyAlignment="1">
      <alignment horizontal="center"/>
    </xf>
    <xf numFmtId="49" fontId="25" fillId="0" borderId="0" xfId="0" applyNumberFormat="1" applyFont="1" applyFill="1" applyBorder="1" applyAlignment="1">
      <alignment horizontal="center"/>
    </xf>
    <xf numFmtId="0" fontId="6" fillId="0" borderId="6" xfId="0" applyFont="1" applyFill="1" applyBorder="1"/>
    <xf numFmtId="0" fontId="17" fillId="0" borderId="0" xfId="0" applyFont="1" applyFill="1" applyBorder="1"/>
    <xf numFmtId="0" fontId="17" fillId="0" borderId="0" xfId="0" applyFont="1" applyFill="1" applyBorder="1" applyAlignment="1" applyProtection="1">
      <alignment horizontal="center"/>
      <protection locked="0"/>
    </xf>
    <xf numFmtId="49" fontId="17" fillId="0" borderId="0" xfId="0" applyNumberFormat="1"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9" fillId="0" borderId="3"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17" fillId="0" borderId="22" xfId="0" applyNumberFormat="1" applyFont="1" applyFill="1" applyBorder="1" applyAlignment="1" applyProtection="1">
      <alignment horizontal="center" vertical="center" wrapText="1"/>
      <protection locked="0"/>
    </xf>
    <xf numFmtId="49" fontId="9" fillId="0" borderId="22" xfId="0" applyNumberFormat="1" applyFont="1" applyFill="1" applyBorder="1" applyAlignment="1" applyProtection="1">
      <alignment horizontal="center" vertical="center" wrapText="1"/>
      <protection locked="0"/>
    </xf>
    <xf numFmtId="49" fontId="9" fillId="0" borderId="23" xfId="0"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17" fillId="0" borderId="2" xfId="0" applyNumberFormat="1" applyFont="1" applyFill="1" applyBorder="1" applyAlignment="1" applyProtection="1">
      <alignment horizontal="center" vertical="center" wrapText="1"/>
      <protection locked="0"/>
    </xf>
    <xf numFmtId="49" fontId="8" fillId="0" borderId="24" xfId="0" applyNumberFormat="1" applyFont="1" applyFill="1" applyBorder="1" applyAlignment="1" applyProtection="1">
      <alignment horizontal="center" vertical="center" wrapText="1"/>
      <protection hidden="1"/>
    </xf>
    <xf numFmtId="49" fontId="8" fillId="0" borderId="25" xfId="0" applyNumberFormat="1" applyFont="1" applyFill="1" applyBorder="1" applyAlignment="1" applyProtection="1">
      <alignment horizontal="center" vertical="center" wrapText="1"/>
      <protection hidden="1"/>
    </xf>
    <xf numFmtId="0" fontId="8" fillId="0" borderId="26"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0" borderId="4"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49" fontId="8" fillId="0" borderId="2" xfId="0" applyNumberFormat="1" applyFont="1" applyFill="1" applyBorder="1" applyAlignment="1">
      <alignment horizontal="center" vertical="center" textRotation="90" wrapText="1"/>
    </xf>
    <xf numFmtId="49" fontId="8" fillId="0" borderId="8" xfId="0" applyNumberFormat="1" applyFont="1" applyFill="1" applyBorder="1" applyAlignment="1" applyProtection="1">
      <alignment horizontal="center" vertical="center" wrapText="1"/>
      <protection hidden="1"/>
    </xf>
    <xf numFmtId="49" fontId="8" fillId="0" borderId="29" xfId="0" applyNumberFormat="1" applyFont="1" applyFill="1" applyBorder="1" applyAlignment="1" applyProtection="1">
      <alignment horizontal="center" vertical="center" wrapText="1"/>
      <protection hidden="1"/>
    </xf>
    <xf numFmtId="49" fontId="8" fillId="0" borderId="2" xfId="1"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24" xfId="0" applyFont="1" applyFill="1" applyBorder="1" applyAlignment="1">
      <alignment horizontal="center" vertical="center" textRotation="90" wrapText="1"/>
    </xf>
    <xf numFmtId="49" fontId="8" fillId="0" borderId="25" xfId="0" applyNumberFormat="1" applyFont="1" applyFill="1" applyBorder="1" applyAlignment="1">
      <alignment horizontal="center" vertical="center" textRotation="90" wrapText="1"/>
    </xf>
    <xf numFmtId="49" fontId="17" fillId="0" borderId="25" xfId="0" applyNumberFormat="1" applyFont="1" applyFill="1" applyBorder="1" applyAlignment="1" applyProtection="1">
      <alignment horizontal="center" vertical="center" wrapText="1"/>
      <protection locked="0"/>
    </xf>
    <xf numFmtId="49" fontId="8" fillId="0" borderId="25" xfId="1" applyNumberFormat="1"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49" fontId="8" fillId="0" borderId="25" xfId="1" applyNumberFormat="1" applyFont="1" applyFill="1" applyBorder="1" applyAlignment="1" applyProtection="1">
      <alignment horizontal="center" vertical="center" wrapText="1"/>
    </xf>
    <xf numFmtId="49" fontId="8" fillId="0" borderId="29" xfId="1" applyNumberFormat="1"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0" borderId="4" xfId="0" applyFont="1" applyFill="1" applyBorder="1" applyAlignment="1">
      <alignment horizontal="center"/>
    </xf>
    <xf numFmtId="0" fontId="8" fillId="0" borderId="26" xfId="0" applyFont="1" applyFill="1" applyBorder="1" applyAlignment="1">
      <alignment horizontal="center"/>
    </xf>
    <xf numFmtId="0" fontId="8" fillId="0" borderId="2" xfId="0" applyFont="1" applyFill="1" applyBorder="1" applyAlignment="1">
      <alignment horizontal="center"/>
    </xf>
    <xf numFmtId="49" fontId="8" fillId="0" borderId="2" xfId="0" applyNumberFormat="1" applyFont="1" applyFill="1" applyBorder="1" applyAlignment="1">
      <alignment horizontal="center" vertical="center"/>
    </xf>
    <xf numFmtId="0" fontId="8"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xf>
    <xf numFmtId="0" fontId="8" fillId="0" borderId="13" xfId="0" applyNumberFormat="1" applyFont="1" applyFill="1" applyBorder="1" applyAlignment="1" applyProtection="1">
      <alignment horizontal="center"/>
    </xf>
    <xf numFmtId="0" fontId="6" fillId="0" borderId="0" xfId="0" applyFont="1" applyFill="1" applyBorder="1" applyAlignment="1">
      <alignment wrapText="1"/>
    </xf>
    <xf numFmtId="166" fontId="8" fillId="0" borderId="4" xfId="0" applyNumberFormat="1" applyFont="1" applyFill="1" applyBorder="1" applyAlignment="1" applyProtection="1">
      <alignment horizontal="center" vertical="center"/>
      <protection hidden="1"/>
    </xf>
    <xf numFmtId="166" fontId="8" fillId="0" borderId="31" xfId="0" applyNumberFormat="1" applyFont="1" applyFill="1" applyBorder="1" applyAlignment="1" applyProtection="1">
      <alignment horizontal="center" vertical="center"/>
      <protection hidden="1"/>
    </xf>
    <xf numFmtId="49" fontId="8" fillId="0" borderId="31" xfId="0" applyNumberFormat="1" applyFont="1" applyFill="1" applyBorder="1" applyAlignment="1" applyProtection="1">
      <alignment horizontal="center" vertical="center"/>
      <protection hidden="1"/>
    </xf>
    <xf numFmtId="0" fontId="19" fillId="0" borderId="14" xfId="0" applyFont="1" applyFill="1" applyBorder="1" applyAlignment="1" applyProtection="1">
      <alignment horizontal="left" vertical="center" wrapText="1"/>
      <protection hidden="1"/>
    </xf>
    <xf numFmtId="2" fontId="25" fillId="0" borderId="14" xfId="0" applyNumberFormat="1" applyFont="1" applyFill="1" applyBorder="1" applyAlignment="1" applyProtection="1">
      <alignment horizontal="right"/>
    </xf>
    <xf numFmtId="2" fontId="25" fillId="0" borderId="14" xfId="0" applyNumberFormat="1" applyFont="1" applyFill="1" applyBorder="1" applyAlignment="1" applyProtection="1">
      <alignment horizontal="right" wrapText="1"/>
      <protection hidden="1"/>
    </xf>
    <xf numFmtId="2" fontId="25" fillId="0" borderId="32" xfId="0" applyNumberFormat="1" applyFont="1" applyFill="1" applyBorder="1" applyAlignment="1">
      <alignment horizontal="right"/>
    </xf>
    <xf numFmtId="165" fontId="8" fillId="0" borderId="0" xfId="0" applyNumberFormat="1" applyFont="1" applyFill="1" applyBorder="1" applyAlignment="1" applyProtection="1">
      <alignment horizontal="center"/>
    </xf>
    <xf numFmtId="165" fontId="27" fillId="0" borderId="0" xfId="0" applyNumberFormat="1" applyFont="1" applyFill="1" applyBorder="1" applyAlignment="1" applyProtection="1">
      <alignment horizontal="right"/>
    </xf>
    <xf numFmtId="0" fontId="27" fillId="0" borderId="0" xfId="0" applyFont="1" applyFill="1" applyBorder="1"/>
    <xf numFmtId="0" fontId="28" fillId="0" borderId="0" xfId="0" applyFont="1" applyFill="1"/>
    <xf numFmtId="0" fontId="11" fillId="0" borderId="33" xfId="0" applyFont="1" applyFill="1" applyBorder="1" applyAlignment="1">
      <alignment horizontal="center"/>
    </xf>
    <xf numFmtId="0" fontId="9" fillId="0" borderId="0" xfId="0" applyFont="1" applyFill="1" applyBorder="1" applyAlignment="1" applyProtection="1">
      <alignment horizontal="left" vertical="center"/>
      <protection locked="0"/>
    </xf>
    <xf numFmtId="0" fontId="11" fillId="0" borderId="1" xfId="0" applyFont="1" applyFill="1" applyBorder="1" applyAlignment="1">
      <alignment horizontal="center"/>
    </xf>
    <xf numFmtId="0" fontId="11" fillId="0" borderId="1" xfId="0" applyFont="1" applyFill="1" applyBorder="1" applyAlignment="1">
      <alignment horizontal="center"/>
    </xf>
    <xf numFmtId="0" fontId="6" fillId="0" borderId="34" xfId="0" applyFont="1" applyFill="1" applyBorder="1"/>
    <xf numFmtId="0" fontId="8" fillId="0" borderId="31" xfId="0" applyNumberFormat="1" applyFont="1" applyFill="1" applyBorder="1" applyAlignment="1" applyProtection="1">
      <alignment horizontal="center" vertical="center"/>
      <protection hidden="1"/>
    </xf>
  </cellXfs>
  <cellStyles count="2">
    <cellStyle name="Обычный" xfId="0" builtinId="0"/>
    <cellStyle name="Обычный_ZV1PIV98"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3162300</xdr:colOff>
      <xdr:row>311</xdr:row>
      <xdr:rowOff>0</xdr:rowOff>
    </xdr:from>
    <xdr:to>
      <xdr:col>2</xdr:col>
      <xdr:colOff>0</xdr:colOff>
      <xdr:row>311</xdr:row>
      <xdr:rowOff>30480</xdr:rowOff>
    </xdr:to>
    <xdr:sp macro="" textlink="">
      <xdr:nvSpPr>
        <xdr:cNvPr id="2113" name="Text Box 1"/>
        <xdr:cNvSpPr txBox="1">
          <a:spLocks noChangeArrowheads="1"/>
        </xdr:cNvSpPr>
      </xdr:nvSpPr>
      <xdr:spPr bwMode="auto">
        <a:xfrm>
          <a:off x="3238500" y="4373880"/>
          <a:ext cx="411480" cy="30480"/>
        </a:xfrm>
        <a:prstGeom prst="rect">
          <a:avLst/>
        </a:prstGeom>
        <a:noFill/>
        <a:ln w="9525">
          <a:noFill/>
          <a:miter lim="800000"/>
          <a:headEnd/>
          <a:tailEnd/>
        </a:ln>
      </xdr:spPr>
    </xdr:sp>
    <xdr:clientData/>
  </xdr:twoCellAnchor>
  <xdr:twoCellAnchor editAs="oneCell">
    <xdr:from>
      <xdr:col>1</xdr:col>
      <xdr:colOff>3162300</xdr:colOff>
      <xdr:row>311</xdr:row>
      <xdr:rowOff>0</xdr:rowOff>
    </xdr:from>
    <xdr:to>
      <xdr:col>2</xdr:col>
      <xdr:colOff>0</xdr:colOff>
      <xdr:row>311</xdr:row>
      <xdr:rowOff>30480</xdr:rowOff>
    </xdr:to>
    <xdr:sp macro="" textlink="">
      <xdr:nvSpPr>
        <xdr:cNvPr id="2114" name="Text Box 2"/>
        <xdr:cNvSpPr txBox="1">
          <a:spLocks noChangeArrowheads="1"/>
        </xdr:cNvSpPr>
      </xdr:nvSpPr>
      <xdr:spPr bwMode="auto">
        <a:xfrm>
          <a:off x="3238500" y="4373880"/>
          <a:ext cx="411480" cy="30480"/>
        </a:xfrm>
        <a:prstGeom prst="rect">
          <a:avLst/>
        </a:prstGeom>
        <a:noFill/>
        <a:ln w="9525">
          <a:noFill/>
          <a:miter lim="800000"/>
          <a:headEnd/>
          <a:tailEnd/>
        </a:ln>
      </xdr:spPr>
    </xdr:sp>
    <xdr:clientData/>
  </xdr:twoCellAnchor>
  <xdr:twoCellAnchor editAs="oneCell">
    <xdr:from>
      <xdr:col>1</xdr:col>
      <xdr:colOff>3162300</xdr:colOff>
      <xdr:row>311</xdr:row>
      <xdr:rowOff>0</xdr:rowOff>
    </xdr:from>
    <xdr:to>
      <xdr:col>2</xdr:col>
      <xdr:colOff>0</xdr:colOff>
      <xdr:row>311</xdr:row>
      <xdr:rowOff>30480</xdr:rowOff>
    </xdr:to>
    <xdr:sp macro="" textlink="">
      <xdr:nvSpPr>
        <xdr:cNvPr id="2115" name="Text Box 3"/>
        <xdr:cNvSpPr txBox="1">
          <a:spLocks noChangeArrowheads="1"/>
        </xdr:cNvSpPr>
      </xdr:nvSpPr>
      <xdr:spPr bwMode="auto">
        <a:xfrm>
          <a:off x="3238500" y="4373880"/>
          <a:ext cx="411480" cy="30480"/>
        </a:xfrm>
        <a:prstGeom prst="rect">
          <a:avLst/>
        </a:prstGeom>
        <a:noFill/>
        <a:ln w="9525">
          <a:noFill/>
          <a:miter lim="800000"/>
          <a:headEnd/>
          <a:tailEnd/>
        </a:ln>
      </xdr:spPr>
    </xdr:sp>
    <xdr:clientData/>
  </xdr:twoCellAnchor>
  <xdr:twoCellAnchor editAs="oneCell">
    <xdr:from>
      <xdr:col>1</xdr:col>
      <xdr:colOff>3162300</xdr:colOff>
      <xdr:row>311</xdr:row>
      <xdr:rowOff>0</xdr:rowOff>
    </xdr:from>
    <xdr:to>
      <xdr:col>2</xdr:col>
      <xdr:colOff>0</xdr:colOff>
      <xdr:row>311</xdr:row>
      <xdr:rowOff>30480</xdr:rowOff>
    </xdr:to>
    <xdr:sp macro="" textlink="">
      <xdr:nvSpPr>
        <xdr:cNvPr id="2116" name="Text Box 4"/>
        <xdr:cNvSpPr txBox="1">
          <a:spLocks noChangeArrowheads="1"/>
        </xdr:cNvSpPr>
      </xdr:nvSpPr>
      <xdr:spPr bwMode="auto">
        <a:xfrm>
          <a:off x="3238500" y="4373880"/>
          <a:ext cx="411480" cy="3048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29"/>
  <sheetViews>
    <sheetView topLeftCell="A267" zoomScale="110" zoomScaleNormal="110" workbookViewId="0">
      <selection activeCell="I273" sqref="I273"/>
    </sheetView>
  </sheetViews>
  <sheetFormatPr defaultRowHeight="12.75"/>
  <cols>
    <col min="1" max="1" width="1.140625" customWidth="1"/>
    <col min="2" max="2" width="52.140625" customWidth="1"/>
    <col min="3" max="3" width="11.7109375" customWidth="1"/>
    <col min="4" max="4" width="6.140625" customWidth="1"/>
    <col min="5" max="5" width="15" customWidth="1"/>
    <col min="6" max="17" width="16.7109375" customWidth="1"/>
  </cols>
  <sheetData>
    <row r="1" spans="2:19" ht="18.75" customHeight="1">
      <c r="B1" s="5"/>
      <c r="C1" s="5"/>
      <c r="D1" s="5"/>
      <c r="E1" s="5"/>
      <c r="F1" s="5"/>
      <c r="G1" s="5"/>
      <c r="H1" s="5"/>
      <c r="I1" s="5"/>
      <c r="J1" s="5"/>
      <c r="K1" s="49"/>
      <c r="L1" s="49"/>
      <c r="M1" s="49"/>
      <c r="N1" s="49" t="s">
        <v>9</v>
      </c>
      <c r="O1" s="49"/>
      <c r="P1" s="49"/>
      <c r="Q1" s="40"/>
    </row>
    <row r="2" spans="2:19" ht="18.75" customHeight="1">
      <c r="B2" s="9"/>
      <c r="C2" s="9"/>
      <c r="D2" s="9"/>
      <c r="E2" s="9"/>
      <c r="F2" s="9"/>
      <c r="G2" s="9"/>
      <c r="H2" s="9"/>
      <c r="I2" s="9"/>
      <c r="J2" s="5"/>
      <c r="K2" s="50"/>
      <c r="L2" s="50"/>
      <c r="M2" s="50"/>
      <c r="N2" s="49" t="s">
        <v>10</v>
      </c>
      <c r="O2" s="50"/>
      <c r="P2" s="50"/>
      <c r="Q2" s="41"/>
    </row>
    <row r="3" spans="2:19" ht="18.75" customHeight="1">
      <c r="B3" s="9"/>
      <c r="C3" s="9"/>
      <c r="D3" s="9"/>
      <c r="E3" s="9"/>
      <c r="F3" s="9"/>
      <c r="G3" s="9"/>
      <c r="H3" s="9"/>
      <c r="I3" s="9"/>
      <c r="J3" s="5"/>
      <c r="K3" s="51"/>
      <c r="L3" s="51"/>
      <c r="M3" s="51"/>
      <c r="N3" s="51" t="s">
        <v>28</v>
      </c>
      <c r="O3" s="51"/>
      <c r="P3" s="28"/>
      <c r="Q3" s="28"/>
    </row>
    <row r="4" spans="2:19" ht="18.75" customHeight="1">
      <c r="B4" s="9"/>
      <c r="C4" s="9"/>
      <c r="D4" s="9"/>
      <c r="E4" s="9"/>
      <c r="F4" s="9"/>
      <c r="G4" s="9"/>
      <c r="H4" s="9"/>
      <c r="I4" s="9"/>
      <c r="J4" s="5"/>
      <c r="K4" s="52"/>
      <c r="L4" s="52"/>
      <c r="M4" s="52"/>
      <c r="N4" s="53" t="s">
        <v>26</v>
      </c>
      <c r="O4" s="52"/>
      <c r="P4" s="52"/>
      <c r="Q4" s="52"/>
      <c r="R4" s="52"/>
      <c r="S4" s="52"/>
    </row>
    <row r="5" spans="2:19" ht="18.75" customHeight="1">
      <c r="B5" s="9"/>
      <c r="C5" s="9"/>
      <c r="D5" s="9"/>
      <c r="E5" s="9"/>
      <c r="F5" s="9"/>
      <c r="G5" s="9"/>
      <c r="H5" s="9"/>
      <c r="I5" s="9"/>
      <c r="J5" s="5"/>
      <c r="K5" s="52"/>
      <c r="L5" s="52"/>
      <c r="M5" s="52"/>
      <c r="N5" s="53" t="s">
        <v>27</v>
      </c>
      <c r="O5" s="52"/>
      <c r="P5" s="52"/>
      <c r="Q5" s="52"/>
      <c r="R5" s="52"/>
      <c r="S5" s="52"/>
    </row>
    <row r="6" spans="2:19" ht="18.75">
      <c r="B6" s="9"/>
      <c r="C6" s="9"/>
      <c r="D6" s="9"/>
      <c r="E6" s="9"/>
      <c r="F6" s="9"/>
      <c r="G6" s="9"/>
      <c r="H6" s="9"/>
      <c r="I6" s="9"/>
      <c r="J6" s="5"/>
      <c r="K6" s="19"/>
      <c r="L6" s="19"/>
      <c r="M6" s="19"/>
      <c r="N6" s="19"/>
      <c r="O6" s="19"/>
      <c r="P6" s="19"/>
      <c r="Q6" s="19"/>
    </row>
    <row r="7" spans="2:19" ht="23.25" customHeight="1">
      <c r="B7" s="75" t="s">
        <v>2</v>
      </c>
      <c r="C7" s="75"/>
      <c r="D7" s="75"/>
      <c r="E7" s="75"/>
      <c r="F7" s="75"/>
      <c r="G7" s="75"/>
      <c r="H7" s="75"/>
      <c r="I7" s="75"/>
      <c r="J7" s="75"/>
      <c r="K7" s="75"/>
      <c r="L7" s="75"/>
      <c r="M7" s="75"/>
      <c r="N7" s="75"/>
      <c r="O7" s="75"/>
      <c r="P7" s="75"/>
      <c r="Q7" s="75"/>
    </row>
    <row r="8" spans="2:19" ht="15">
      <c r="B8" s="76" t="s">
        <v>317</v>
      </c>
      <c r="C8" s="76"/>
      <c r="D8" s="76"/>
      <c r="E8" s="76"/>
      <c r="F8" s="76"/>
      <c r="G8" s="76"/>
      <c r="H8" s="76"/>
      <c r="I8" s="76"/>
      <c r="J8" s="76"/>
      <c r="K8" s="76"/>
      <c r="L8" s="76"/>
      <c r="M8" s="76"/>
      <c r="N8" s="76"/>
      <c r="O8" s="76"/>
      <c r="P8" s="76"/>
      <c r="Q8" s="76"/>
    </row>
    <row r="9" spans="2:19" ht="18.75">
      <c r="B9" s="77" t="s">
        <v>318</v>
      </c>
      <c r="C9" s="77"/>
      <c r="D9" s="77"/>
      <c r="E9" s="77"/>
      <c r="F9" s="77"/>
      <c r="G9" s="77"/>
      <c r="H9" s="77"/>
      <c r="I9" s="77"/>
      <c r="J9" s="77"/>
      <c r="K9" s="77"/>
      <c r="L9" s="77"/>
      <c r="M9" s="77"/>
      <c r="N9" s="77"/>
      <c r="O9" s="77"/>
      <c r="P9" s="77"/>
      <c r="Q9" s="77"/>
    </row>
    <row r="10" spans="2:19" ht="15">
      <c r="B10" s="8"/>
      <c r="C10" s="9"/>
      <c r="D10" s="9"/>
      <c r="E10" s="9"/>
      <c r="F10" s="9"/>
      <c r="G10" s="9"/>
      <c r="H10" s="9"/>
      <c r="I10" s="9"/>
      <c r="J10" s="9"/>
      <c r="K10" s="7"/>
      <c r="L10" s="7"/>
      <c r="M10" s="7"/>
      <c r="N10" s="7"/>
      <c r="O10" s="7"/>
      <c r="P10" s="7"/>
      <c r="Q10" s="7"/>
    </row>
    <row r="11" spans="2:19">
      <c r="B11" s="17" t="s">
        <v>319</v>
      </c>
      <c r="C11" s="17"/>
      <c r="D11" s="8"/>
      <c r="E11" s="8"/>
      <c r="F11" s="7"/>
      <c r="G11" s="7"/>
      <c r="H11" s="7"/>
      <c r="I11" s="7"/>
      <c r="J11" s="7"/>
      <c r="K11" s="7"/>
      <c r="L11" s="7"/>
      <c r="M11" s="7"/>
      <c r="N11" s="7"/>
      <c r="O11" s="7"/>
      <c r="P11" s="7"/>
      <c r="Q11" s="7"/>
    </row>
    <row r="12" spans="2:19">
      <c r="B12" s="17" t="s">
        <v>1</v>
      </c>
      <c r="C12" s="17"/>
      <c r="D12" s="8"/>
      <c r="E12" s="8"/>
      <c r="F12" s="7"/>
      <c r="G12" s="7"/>
      <c r="H12" s="7"/>
      <c r="I12" s="7"/>
      <c r="J12" s="7"/>
      <c r="K12" s="7"/>
      <c r="L12" s="7"/>
      <c r="M12" s="7"/>
      <c r="N12" s="7"/>
      <c r="O12" s="7"/>
      <c r="P12" s="7"/>
      <c r="Q12" s="7"/>
    </row>
    <row r="13" spans="2:19" ht="19.5" thickBot="1">
      <c r="B13" s="1" t="s">
        <v>0</v>
      </c>
      <c r="C13" s="1"/>
      <c r="D13" s="1"/>
      <c r="E13" s="8"/>
      <c r="F13" s="7"/>
      <c r="G13" s="7"/>
      <c r="H13" s="7"/>
      <c r="I13" s="7"/>
      <c r="J13" s="7"/>
      <c r="K13" s="7"/>
      <c r="L13" s="7"/>
      <c r="M13" s="7"/>
      <c r="N13" s="47"/>
      <c r="O13" s="61" t="s">
        <v>19</v>
      </c>
      <c r="P13" s="61"/>
      <c r="Q13" s="42"/>
    </row>
    <row r="14" spans="2:19">
      <c r="B14" s="63" t="s">
        <v>3</v>
      </c>
      <c r="C14" s="66" t="s">
        <v>4</v>
      </c>
      <c r="D14" s="67"/>
      <c r="E14" s="68"/>
      <c r="F14" s="78" t="s">
        <v>5</v>
      </c>
      <c r="G14" s="79"/>
      <c r="H14" s="79"/>
      <c r="I14" s="80"/>
      <c r="J14" s="81" t="s">
        <v>6</v>
      </c>
      <c r="K14" s="82"/>
      <c r="L14" s="82"/>
      <c r="M14" s="83"/>
      <c r="N14" s="88" t="s">
        <v>7</v>
      </c>
      <c r="O14" s="89"/>
      <c r="P14" s="89"/>
      <c r="Q14" s="90"/>
    </row>
    <row r="15" spans="2:19" ht="12.75" customHeight="1">
      <c r="B15" s="64"/>
      <c r="C15" s="69"/>
      <c r="D15" s="70"/>
      <c r="E15" s="71"/>
      <c r="F15" s="55" t="s">
        <v>22</v>
      </c>
      <c r="G15" s="55" t="s">
        <v>23</v>
      </c>
      <c r="H15" s="55" t="s">
        <v>29</v>
      </c>
      <c r="I15" s="86" t="s">
        <v>8</v>
      </c>
      <c r="J15" s="55" t="s">
        <v>22</v>
      </c>
      <c r="K15" s="55" t="s">
        <v>23</v>
      </c>
      <c r="L15" s="55" t="s">
        <v>29</v>
      </c>
      <c r="M15" s="84" t="s">
        <v>30</v>
      </c>
      <c r="N15" s="55" t="s">
        <v>22</v>
      </c>
      <c r="O15" s="55" t="s">
        <v>23</v>
      </c>
      <c r="P15" s="55" t="s">
        <v>29</v>
      </c>
      <c r="Q15" s="91" t="s">
        <v>31</v>
      </c>
    </row>
    <row r="16" spans="2:19">
      <c r="B16" s="64"/>
      <c r="C16" s="69"/>
      <c r="D16" s="70"/>
      <c r="E16" s="71"/>
      <c r="F16" s="55"/>
      <c r="G16" s="55"/>
      <c r="H16" s="55"/>
      <c r="I16" s="86"/>
      <c r="J16" s="55"/>
      <c r="K16" s="55"/>
      <c r="L16" s="55"/>
      <c r="M16" s="84"/>
      <c r="N16" s="55"/>
      <c r="O16" s="55"/>
      <c r="P16" s="55"/>
      <c r="Q16" s="91"/>
    </row>
    <row r="17" spans="1:17" ht="50.25" customHeight="1" thickBot="1">
      <c r="B17" s="65"/>
      <c r="C17" s="72"/>
      <c r="D17" s="73"/>
      <c r="E17" s="74"/>
      <c r="F17" s="56"/>
      <c r="G17" s="56"/>
      <c r="H17" s="56"/>
      <c r="I17" s="87"/>
      <c r="J17" s="56"/>
      <c r="K17" s="56"/>
      <c r="L17" s="56"/>
      <c r="M17" s="85"/>
      <c r="N17" s="56"/>
      <c r="O17" s="56"/>
      <c r="P17" s="56"/>
      <c r="Q17" s="92"/>
    </row>
    <row r="18" spans="1:17" ht="15">
      <c r="B18" s="48">
        <v>1</v>
      </c>
      <c r="C18" s="62">
        <v>2</v>
      </c>
      <c r="D18" s="62"/>
      <c r="E18" s="62"/>
      <c r="F18" s="48">
        <v>3</v>
      </c>
      <c r="G18" s="48">
        <v>4</v>
      </c>
      <c r="H18" s="48">
        <v>5</v>
      </c>
      <c r="I18" s="48">
        <v>6</v>
      </c>
      <c r="J18" s="48">
        <v>7</v>
      </c>
      <c r="K18" s="48">
        <v>8</v>
      </c>
      <c r="L18" s="48">
        <v>9</v>
      </c>
      <c r="M18" s="48">
        <v>10</v>
      </c>
      <c r="N18" s="48">
        <v>11</v>
      </c>
      <c r="O18" s="48">
        <v>12</v>
      </c>
      <c r="P18" s="48">
        <v>13</v>
      </c>
      <c r="Q18" s="48">
        <v>14</v>
      </c>
    </row>
    <row r="19" spans="1:17" ht="15.75">
      <c r="A19">
        <v>1</v>
      </c>
      <c r="B19" s="43" t="s">
        <v>32</v>
      </c>
      <c r="C19" s="44">
        <v>999990</v>
      </c>
      <c r="D19" s="45"/>
      <c r="E19" s="45">
        <v>10000000</v>
      </c>
      <c r="F19" s="46">
        <v>903470100</v>
      </c>
      <c r="G19" s="46">
        <v>903470100</v>
      </c>
      <c r="H19" s="46">
        <v>0</v>
      </c>
      <c r="I19" s="46">
        <v>783312374.20000005</v>
      </c>
      <c r="J19" s="46">
        <v>0</v>
      </c>
      <c r="K19" s="46">
        <v>0</v>
      </c>
      <c r="L19" s="46">
        <v>0</v>
      </c>
      <c r="M19" s="46">
        <v>-13250.06</v>
      </c>
      <c r="N19" s="46">
        <v>903470100</v>
      </c>
      <c r="O19" s="46">
        <v>903470100</v>
      </c>
      <c r="P19" s="46">
        <v>0</v>
      </c>
      <c r="Q19" s="46">
        <v>783299124.13999999</v>
      </c>
    </row>
    <row r="20" spans="1:17" ht="31.5">
      <c r="A20">
        <f t="shared" ref="A20:A83" si="0">A19+1</f>
        <v>2</v>
      </c>
      <c r="B20" s="43" t="s">
        <v>33</v>
      </c>
      <c r="C20" s="44">
        <v>999990</v>
      </c>
      <c r="D20" s="45"/>
      <c r="E20" s="45">
        <v>11000000</v>
      </c>
      <c r="F20" s="46">
        <v>552273600</v>
      </c>
      <c r="G20" s="46">
        <v>552273600</v>
      </c>
      <c r="H20" s="46">
        <v>0</v>
      </c>
      <c r="I20" s="46">
        <v>456069640.81</v>
      </c>
      <c r="J20" s="46">
        <v>0</v>
      </c>
      <c r="K20" s="46">
        <v>0</v>
      </c>
      <c r="L20" s="46">
        <v>0</v>
      </c>
      <c r="M20" s="46">
        <v>0</v>
      </c>
      <c r="N20" s="46">
        <v>552273600</v>
      </c>
      <c r="O20" s="46">
        <v>552273600</v>
      </c>
      <c r="P20" s="46">
        <v>0</v>
      </c>
      <c r="Q20" s="46">
        <v>456069640.81</v>
      </c>
    </row>
    <row r="21" spans="1:17" ht="15.75">
      <c r="A21">
        <f t="shared" si="0"/>
        <v>3</v>
      </c>
      <c r="B21" s="43" t="s">
        <v>34</v>
      </c>
      <c r="C21" s="44">
        <v>999990</v>
      </c>
      <c r="D21" s="45"/>
      <c r="E21" s="45">
        <v>11010000</v>
      </c>
      <c r="F21" s="46">
        <v>550853600</v>
      </c>
      <c r="G21" s="46">
        <v>550853600</v>
      </c>
      <c r="H21" s="46">
        <v>0</v>
      </c>
      <c r="I21" s="46">
        <v>454146372.33999997</v>
      </c>
      <c r="J21" s="46">
        <v>0</v>
      </c>
      <c r="K21" s="46">
        <v>0</v>
      </c>
      <c r="L21" s="46">
        <v>0</v>
      </c>
      <c r="M21" s="46">
        <v>0</v>
      </c>
      <c r="N21" s="46">
        <v>550853600</v>
      </c>
      <c r="O21" s="46">
        <v>550853600</v>
      </c>
      <c r="P21" s="46">
        <v>0</v>
      </c>
      <c r="Q21" s="46">
        <v>454146372.33999997</v>
      </c>
    </row>
    <row r="22" spans="1:17" ht="47.25">
      <c r="A22">
        <f t="shared" si="0"/>
        <v>4</v>
      </c>
      <c r="B22" s="43" t="s">
        <v>35</v>
      </c>
      <c r="C22" s="44">
        <v>999990</v>
      </c>
      <c r="D22" s="45"/>
      <c r="E22" s="45">
        <v>11010100</v>
      </c>
      <c r="F22" s="46">
        <v>448853600</v>
      </c>
      <c r="G22" s="46">
        <v>448853600</v>
      </c>
      <c r="H22" s="46">
        <v>0</v>
      </c>
      <c r="I22" s="46">
        <v>372616155.88999999</v>
      </c>
      <c r="J22" s="46">
        <v>0</v>
      </c>
      <c r="K22" s="46">
        <v>0</v>
      </c>
      <c r="L22" s="46">
        <v>0</v>
      </c>
      <c r="M22" s="46">
        <v>0</v>
      </c>
      <c r="N22" s="46">
        <v>448853600</v>
      </c>
      <c r="O22" s="46">
        <v>448853600</v>
      </c>
      <c r="P22" s="46">
        <v>0</v>
      </c>
      <c r="Q22" s="46">
        <v>372616155.88999999</v>
      </c>
    </row>
    <row r="23" spans="1:17" ht="78.75">
      <c r="A23">
        <f t="shared" si="0"/>
        <v>5</v>
      </c>
      <c r="B23" s="43" t="s">
        <v>36</v>
      </c>
      <c r="C23" s="44">
        <v>999990</v>
      </c>
      <c r="D23" s="45"/>
      <c r="E23" s="45">
        <v>11010200</v>
      </c>
      <c r="F23" s="46">
        <v>62000000</v>
      </c>
      <c r="G23" s="46">
        <v>62000000</v>
      </c>
      <c r="H23" s="46">
        <v>0</v>
      </c>
      <c r="I23" s="46">
        <v>56079485.219999999</v>
      </c>
      <c r="J23" s="46">
        <v>0</v>
      </c>
      <c r="K23" s="46">
        <v>0</v>
      </c>
      <c r="L23" s="46">
        <v>0</v>
      </c>
      <c r="M23" s="46">
        <v>0</v>
      </c>
      <c r="N23" s="46">
        <v>62000000</v>
      </c>
      <c r="O23" s="46">
        <v>62000000</v>
      </c>
      <c r="P23" s="46">
        <v>0</v>
      </c>
      <c r="Q23" s="46">
        <v>56079485.219999999</v>
      </c>
    </row>
    <row r="24" spans="1:17" ht="47.25">
      <c r="A24">
        <f t="shared" si="0"/>
        <v>6</v>
      </c>
      <c r="B24" s="43" t="s">
        <v>37</v>
      </c>
      <c r="C24" s="44">
        <v>999990</v>
      </c>
      <c r="D24" s="45"/>
      <c r="E24" s="45">
        <v>11010400</v>
      </c>
      <c r="F24" s="46">
        <v>18600000</v>
      </c>
      <c r="G24" s="46">
        <v>18600000</v>
      </c>
      <c r="H24" s="46">
        <v>0</v>
      </c>
      <c r="I24" s="46">
        <v>10299857.630000001</v>
      </c>
      <c r="J24" s="46">
        <v>0</v>
      </c>
      <c r="K24" s="46">
        <v>0</v>
      </c>
      <c r="L24" s="46">
        <v>0</v>
      </c>
      <c r="M24" s="46">
        <v>0</v>
      </c>
      <c r="N24" s="46">
        <v>18600000</v>
      </c>
      <c r="O24" s="46">
        <v>18600000</v>
      </c>
      <c r="P24" s="46">
        <v>0</v>
      </c>
      <c r="Q24" s="46">
        <v>10299857.630000001</v>
      </c>
    </row>
    <row r="25" spans="1:17" ht="47.25">
      <c r="A25">
        <f t="shared" si="0"/>
        <v>7</v>
      </c>
      <c r="B25" s="43" t="s">
        <v>38</v>
      </c>
      <c r="C25" s="44">
        <v>999990</v>
      </c>
      <c r="D25" s="45"/>
      <c r="E25" s="45">
        <v>11010500</v>
      </c>
      <c r="F25" s="46">
        <v>16000000</v>
      </c>
      <c r="G25" s="46">
        <v>16000000</v>
      </c>
      <c r="H25" s="46">
        <v>0</v>
      </c>
      <c r="I25" s="46">
        <v>9500478.6300000008</v>
      </c>
      <c r="J25" s="46">
        <v>0</v>
      </c>
      <c r="K25" s="46">
        <v>0</v>
      </c>
      <c r="L25" s="46">
        <v>0</v>
      </c>
      <c r="M25" s="46">
        <v>0</v>
      </c>
      <c r="N25" s="46">
        <v>16000000</v>
      </c>
      <c r="O25" s="46">
        <v>16000000</v>
      </c>
      <c r="P25" s="46">
        <v>0</v>
      </c>
      <c r="Q25" s="46">
        <v>9500478.6300000008</v>
      </c>
    </row>
    <row r="26" spans="1:17" ht="47.25">
      <c r="A26">
        <f t="shared" si="0"/>
        <v>8</v>
      </c>
      <c r="B26" s="43" t="s">
        <v>39</v>
      </c>
      <c r="C26" s="44">
        <v>999990</v>
      </c>
      <c r="D26" s="45"/>
      <c r="E26" s="45">
        <v>11010600</v>
      </c>
      <c r="F26" s="46">
        <v>0</v>
      </c>
      <c r="G26" s="46">
        <v>0</v>
      </c>
      <c r="H26" s="46">
        <v>0</v>
      </c>
      <c r="I26" s="46">
        <v>-692.71</v>
      </c>
      <c r="J26" s="46">
        <v>0</v>
      </c>
      <c r="K26" s="46">
        <v>0</v>
      </c>
      <c r="L26" s="46">
        <v>0</v>
      </c>
      <c r="M26" s="46">
        <v>0</v>
      </c>
      <c r="N26" s="46">
        <v>0</v>
      </c>
      <c r="O26" s="46">
        <v>0</v>
      </c>
      <c r="P26" s="46">
        <v>0</v>
      </c>
      <c r="Q26" s="46">
        <v>-692.71</v>
      </c>
    </row>
    <row r="27" spans="1:17" ht="15.75" customHeight="1">
      <c r="A27">
        <f t="shared" si="0"/>
        <v>9</v>
      </c>
      <c r="B27" s="43" t="s">
        <v>40</v>
      </c>
      <c r="C27" s="44">
        <v>999990</v>
      </c>
      <c r="D27" s="45"/>
      <c r="E27" s="45">
        <v>11010900</v>
      </c>
      <c r="F27" s="46">
        <v>5400000</v>
      </c>
      <c r="G27" s="46">
        <v>5400000</v>
      </c>
      <c r="H27" s="46">
        <v>0</v>
      </c>
      <c r="I27" s="46">
        <v>5651087.6799999997</v>
      </c>
      <c r="J27" s="46">
        <v>0</v>
      </c>
      <c r="K27" s="46">
        <v>0</v>
      </c>
      <c r="L27" s="46">
        <v>0</v>
      </c>
      <c r="M27" s="46">
        <v>0</v>
      </c>
      <c r="N27" s="46">
        <v>5400000</v>
      </c>
      <c r="O27" s="46">
        <v>5400000</v>
      </c>
      <c r="P27" s="46">
        <v>0</v>
      </c>
      <c r="Q27" s="46">
        <v>5651087.6799999997</v>
      </c>
    </row>
    <row r="28" spans="1:17" ht="15.75">
      <c r="A28">
        <f t="shared" si="0"/>
        <v>10</v>
      </c>
      <c r="B28" s="43" t="s">
        <v>41</v>
      </c>
      <c r="C28" s="44">
        <v>999990</v>
      </c>
      <c r="D28" s="45"/>
      <c r="E28" s="45">
        <v>11020000</v>
      </c>
      <c r="F28" s="46">
        <v>1420000</v>
      </c>
      <c r="G28" s="46">
        <v>1420000</v>
      </c>
      <c r="H28" s="46">
        <v>0</v>
      </c>
      <c r="I28" s="46">
        <v>1923268.47</v>
      </c>
      <c r="J28" s="46">
        <v>0</v>
      </c>
      <c r="K28" s="46">
        <v>0</v>
      </c>
      <c r="L28" s="46">
        <v>0</v>
      </c>
      <c r="M28" s="46">
        <v>0</v>
      </c>
      <c r="N28" s="46">
        <v>1420000</v>
      </c>
      <c r="O28" s="46">
        <v>1420000</v>
      </c>
      <c r="P28" s="46">
        <v>0</v>
      </c>
      <c r="Q28" s="46">
        <v>1923268.47</v>
      </c>
    </row>
    <row r="29" spans="1:17" ht="31.5">
      <c r="A29">
        <f t="shared" si="0"/>
        <v>11</v>
      </c>
      <c r="B29" s="43" t="s">
        <v>42</v>
      </c>
      <c r="C29" s="44">
        <v>999990</v>
      </c>
      <c r="D29" s="45"/>
      <c r="E29" s="45">
        <v>11020200</v>
      </c>
      <c r="F29" s="46">
        <v>1095000</v>
      </c>
      <c r="G29" s="46">
        <v>1095000</v>
      </c>
      <c r="H29" s="46">
        <v>0</v>
      </c>
      <c r="I29" s="46">
        <v>1307626.72</v>
      </c>
      <c r="J29" s="46">
        <v>0</v>
      </c>
      <c r="K29" s="46">
        <v>0</v>
      </c>
      <c r="L29" s="46">
        <v>0</v>
      </c>
      <c r="M29" s="46">
        <v>0</v>
      </c>
      <c r="N29" s="46">
        <v>1095000</v>
      </c>
      <c r="O29" s="46">
        <v>1095000</v>
      </c>
      <c r="P29" s="46">
        <v>0</v>
      </c>
      <c r="Q29" s="46">
        <v>1307626.72</v>
      </c>
    </row>
    <row r="30" spans="1:17" ht="47.25">
      <c r="A30">
        <f t="shared" si="0"/>
        <v>12</v>
      </c>
      <c r="B30" s="43" t="s">
        <v>43</v>
      </c>
      <c r="C30" s="44">
        <v>999990</v>
      </c>
      <c r="D30" s="45"/>
      <c r="E30" s="45">
        <v>11023200</v>
      </c>
      <c r="F30" s="46">
        <v>325000</v>
      </c>
      <c r="G30" s="46">
        <v>325000</v>
      </c>
      <c r="H30" s="46">
        <v>0</v>
      </c>
      <c r="I30" s="46">
        <v>615641.75</v>
      </c>
      <c r="J30" s="46">
        <v>0</v>
      </c>
      <c r="K30" s="46">
        <v>0</v>
      </c>
      <c r="L30" s="46">
        <v>0</v>
      </c>
      <c r="M30" s="46">
        <v>0</v>
      </c>
      <c r="N30" s="46">
        <v>325000</v>
      </c>
      <c r="O30" s="46">
        <v>325000</v>
      </c>
      <c r="P30" s="46">
        <v>0</v>
      </c>
      <c r="Q30" s="46">
        <v>615641.75</v>
      </c>
    </row>
    <row r="31" spans="1:17" ht="31.5">
      <c r="A31">
        <f t="shared" si="0"/>
        <v>13</v>
      </c>
      <c r="B31" s="43" t="s">
        <v>44</v>
      </c>
      <c r="C31" s="44">
        <v>999990</v>
      </c>
      <c r="D31" s="45"/>
      <c r="E31" s="45">
        <v>13000000</v>
      </c>
      <c r="F31" s="46">
        <v>0</v>
      </c>
      <c r="G31" s="46">
        <v>0</v>
      </c>
      <c r="H31" s="46">
        <v>0</v>
      </c>
      <c r="I31" s="46">
        <v>3744.56</v>
      </c>
      <c r="J31" s="46">
        <v>0</v>
      </c>
      <c r="K31" s="46">
        <v>0</v>
      </c>
      <c r="L31" s="46">
        <v>0</v>
      </c>
      <c r="M31" s="46">
        <v>0</v>
      </c>
      <c r="N31" s="46">
        <v>0</v>
      </c>
      <c r="O31" s="46">
        <v>0</v>
      </c>
      <c r="P31" s="46">
        <v>0</v>
      </c>
      <c r="Q31" s="46">
        <v>3744.56</v>
      </c>
    </row>
    <row r="32" spans="1:17" ht="15.75">
      <c r="A32">
        <f t="shared" si="0"/>
        <v>14</v>
      </c>
      <c r="B32" s="43" t="s">
        <v>45</v>
      </c>
      <c r="C32" s="44">
        <v>999990</v>
      </c>
      <c r="D32" s="45"/>
      <c r="E32" s="45">
        <v>13010000</v>
      </c>
      <c r="F32" s="46">
        <v>0</v>
      </c>
      <c r="G32" s="46">
        <v>0</v>
      </c>
      <c r="H32" s="46">
        <v>0</v>
      </c>
      <c r="I32" s="46">
        <v>3744.56</v>
      </c>
      <c r="J32" s="46">
        <v>0</v>
      </c>
      <c r="K32" s="46">
        <v>0</v>
      </c>
      <c r="L32" s="46">
        <v>0</v>
      </c>
      <c r="M32" s="46">
        <v>0</v>
      </c>
      <c r="N32" s="46">
        <v>0</v>
      </c>
      <c r="O32" s="46">
        <v>0</v>
      </c>
      <c r="P32" s="46">
        <v>0</v>
      </c>
      <c r="Q32" s="46">
        <v>3744.56</v>
      </c>
    </row>
    <row r="33" spans="1:17" ht="63">
      <c r="A33">
        <f t="shared" si="0"/>
        <v>15</v>
      </c>
      <c r="B33" s="43" t="s">
        <v>46</v>
      </c>
      <c r="C33" s="44">
        <v>999990</v>
      </c>
      <c r="D33" s="45"/>
      <c r="E33" s="45">
        <v>13010200</v>
      </c>
      <c r="F33" s="46">
        <v>0</v>
      </c>
      <c r="G33" s="46">
        <v>0</v>
      </c>
      <c r="H33" s="46">
        <v>0</v>
      </c>
      <c r="I33" s="46">
        <v>3744.56</v>
      </c>
      <c r="J33" s="46">
        <v>0</v>
      </c>
      <c r="K33" s="46">
        <v>0</v>
      </c>
      <c r="L33" s="46">
        <v>0</v>
      </c>
      <c r="M33" s="46">
        <v>0</v>
      </c>
      <c r="N33" s="46">
        <v>0</v>
      </c>
      <c r="O33" s="46">
        <v>0</v>
      </c>
      <c r="P33" s="46">
        <v>0</v>
      </c>
      <c r="Q33" s="46">
        <v>3744.56</v>
      </c>
    </row>
    <row r="34" spans="1:17" ht="15.75">
      <c r="A34">
        <f t="shared" si="0"/>
        <v>16</v>
      </c>
      <c r="B34" s="43" t="s">
        <v>47</v>
      </c>
      <c r="C34" s="44">
        <v>999990</v>
      </c>
      <c r="D34" s="45"/>
      <c r="E34" s="45">
        <v>14000000</v>
      </c>
      <c r="F34" s="46">
        <v>92286500</v>
      </c>
      <c r="G34" s="46">
        <v>92286500</v>
      </c>
      <c r="H34" s="46">
        <v>0</v>
      </c>
      <c r="I34" s="46">
        <v>82809278.980000004</v>
      </c>
      <c r="J34" s="46">
        <v>0</v>
      </c>
      <c r="K34" s="46">
        <v>0</v>
      </c>
      <c r="L34" s="46">
        <v>0</v>
      </c>
      <c r="M34" s="46">
        <v>0</v>
      </c>
      <c r="N34" s="46">
        <v>92286500</v>
      </c>
      <c r="O34" s="46">
        <v>92286500</v>
      </c>
      <c r="P34" s="46">
        <v>0</v>
      </c>
      <c r="Q34" s="46">
        <v>82809278.980000004</v>
      </c>
    </row>
    <row r="35" spans="1:17" ht="47.25">
      <c r="A35">
        <f t="shared" si="0"/>
        <v>17</v>
      </c>
      <c r="B35" s="43" t="s">
        <v>48</v>
      </c>
      <c r="C35" s="44">
        <v>999990</v>
      </c>
      <c r="D35" s="45"/>
      <c r="E35" s="45">
        <v>14040000</v>
      </c>
      <c r="F35" s="46">
        <v>92286500</v>
      </c>
      <c r="G35" s="46">
        <v>92286500</v>
      </c>
      <c r="H35" s="46">
        <v>0</v>
      </c>
      <c r="I35" s="46">
        <v>82809278.980000004</v>
      </c>
      <c r="J35" s="46">
        <v>0</v>
      </c>
      <c r="K35" s="46">
        <v>0</v>
      </c>
      <c r="L35" s="46">
        <v>0</v>
      </c>
      <c r="M35" s="46">
        <v>0</v>
      </c>
      <c r="N35" s="46">
        <v>92286500</v>
      </c>
      <c r="O35" s="46">
        <v>92286500</v>
      </c>
      <c r="P35" s="46">
        <v>0</v>
      </c>
      <c r="Q35" s="46">
        <v>82809278.980000004</v>
      </c>
    </row>
    <row r="36" spans="1:17" ht="15.75">
      <c r="A36">
        <f t="shared" si="0"/>
        <v>18</v>
      </c>
      <c r="B36" s="43" t="s">
        <v>49</v>
      </c>
      <c r="C36" s="44">
        <v>999990</v>
      </c>
      <c r="D36" s="45"/>
      <c r="E36" s="45">
        <v>18000000</v>
      </c>
      <c r="F36" s="46">
        <v>258410000</v>
      </c>
      <c r="G36" s="46">
        <v>258410000</v>
      </c>
      <c r="H36" s="46">
        <v>0</v>
      </c>
      <c r="I36" s="46">
        <v>243964557.34999999</v>
      </c>
      <c r="J36" s="46">
        <v>0</v>
      </c>
      <c r="K36" s="46">
        <v>0</v>
      </c>
      <c r="L36" s="46">
        <v>0</v>
      </c>
      <c r="M36" s="46">
        <v>-13257.56</v>
      </c>
      <c r="N36" s="46">
        <v>258410000</v>
      </c>
      <c r="O36" s="46">
        <v>258410000</v>
      </c>
      <c r="P36" s="46">
        <v>0</v>
      </c>
      <c r="Q36" s="46">
        <v>243951299.78999999</v>
      </c>
    </row>
    <row r="37" spans="1:17" ht="31.5">
      <c r="A37">
        <f t="shared" si="0"/>
        <v>19</v>
      </c>
      <c r="B37" s="43" t="s">
        <v>50</v>
      </c>
      <c r="C37" s="44">
        <v>999990</v>
      </c>
      <c r="D37" s="45"/>
      <c r="E37" s="45">
        <v>18010000</v>
      </c>
      <c r="F37" s="46">
        <v>162590000</v>
      </c>
      <c r="G37" s="46">
        <v>162590000</v>
      </c>
      <c r="H37" s="46">
        <v>0</v>
      </c>
      <c r="I37" s="46">
        <v>148963348.97999999</v>
      </c>
      <c r="J37" s="46">
        <v>0</v>
      </c>
      <c r="K37" s="46">
        <v>0</v>
      </c>
      <c r="L37" s="46">
        <v>0</v>
      </c>
      <c r="M37" s="46">
        <v>0</v>
      </c>
      <c r="N37" s="46">
        <v>162590000</v>
      </c>
      <c r="O37" s="46">
        <v>162590000</v>
      </c>
      <c r="P37" s="46">
        <v>0</v>
      </c>
      <c r="Q37" s="46">
        <v>148963348.97999999</v>
      </c>
    </row>
    <row r="38" spans="1:17" ht="47.25">
      <c r="A38">
        <f t="shared" si="0"/>
        <v>20</v>
      </c>
      <c r="B38" s="43" t="s">
        <v>51</v>
      </c>
      <c r="C38" s="44">
        <v>999990</v>
      </c>
      <c r="D38" s="45"/>
      <c r="E38" s="45">
        <v>18010100</v>
      </c>
      <c r="F38" s="46">
        <v>400000</v>
      </c>
      <c r="G38" s="46">
        <v>400000</v>
      </c>
      <c r="H38" s="46">
        <v>0</v>
      </c>
      <c r="I38" s="46">
        <v>420101.84</v>
      </c>
      <c r="J38" s="46">
        <v>0</v>
      </c>
      <c r="K38" s="46">
        <v>0</v>
      </c>
      <c r="L38" s="46">
        <v>0</v>
      </c>
      <c r="M38" s="46">
        <v>0</v>
      </c>
      <c r="N38" s="46">
        <v>400000</v>
      </c>
      <c r="O38" s="46">
        <v>400000</v>
      </c>
      <c r="P38" s="46">
        <v>0</v>
      </c>
      <c r="Q38" s="46">
        <v>420101.84</v>
      </c>
    </row>
    <row r="39" spans="1:17" ht="31.5">
      <c r="A39">
        <f t="shared" si="0"/>
        <v>21</v>
      </c>
      <c r="B39" s="43" t="s">
        <v>52</v>
      </c>
      <c r="C39" s="44">
        <v>999990</v>
      </c>
      <c r="D39" s="45"/>
      <c r="E39" s="45">
        <v>18010200</v>
      </c>
      <c r="F39" s="46">
        <v>120000</v>
      </c>
      <c r="G39" s="46">
        <v>120000</v>
      </c>
      <c r="H39" s="46">
        <v>0</v>
      </c>
      <c r="I39" s="46">
        <v>202614.91</v>
      </c>
      <c r="J39" s="46">
        <v>0</v>
      </c>
      <c r="K39" s="46">
        <v>0</v>
      </c>
      <c r="L39" s="46">
        <v>0</v>
      </c>
      <c r="M39" s="46">
        <v>0</v>
      </c>
      <c r="N39" s="46">
        <v>120000</v>
      </c>
      <c r="O39" s="46">
        <v>120000</v>
      </c>
      <c r="P39" s="46">
        <v>0</v>
      </c>
      <c r="Q39" s="46">
        <v>202614.91</v>
      </c>
    </row>
    <row r="40" spans="1:17" ht="47.25">
      <c r="A40">
        <f t="shared" si="0"/>
        <v>22</v>
      </c>
      <c r="B40" s="43" t="s">
        <v>53</v>
      </c>
      <c r="C40" s="44">
        <v>999990</v>
      </c>
      <c r="D40" s="45"/>
      <c r="E40" s="45">
        <v>18010300</v>
      </c>
      <c r="F40" s="46">
        <v>0</v>
      </c>
      <c r="G40" s="46">
        <v>0</v>
      </c>
      <c r="H40" s="46">
        <v>0</v>
      </c>
      <c r="I40" s="46">
        <v>6874.05</v>
      </c>
      <c r="J40" s="46">
        <v>0</v>
      </c>
      <c r="K40" s="46">
        <v>0</v>
      </c>
      <c r="L40" s="46">
        <v>0</v>
      </c>
      <c r="M40" s="46">
        <v>0</v>
      </c>
      <c r="N40" s="46">
        <v>0</v>
      </c>
      <c r="O40" s="46">
        <v>0</v>
      </c>
      <c r="P40" s="46">
        <v>0</v>
      </c>
      <c r="Q40" s="46">
        <v>6874.05</v>
      </c>
    </row>
    <row r="41" spans="1:17" ht="63">
      <c r="A41">
        <f t="shared" si="0"/>
        <v>23</v>
      </c>
      <c r="B41" s="43" t="s">
        <v>54</v>
      </c>
      <c r="C41" s="44">
        <v>999990</v>
      </c>
      <c r="D41" s="45"/>
      <c r="E41" s="45">
        <v>18010400</v>
      </c>
      <c r="F41" s="46">
        <v>6035000</v>
      </c>
      <c r="G41" s="46">
        <v>6035000</v>
      </c>
      <c r="H41" s="46">
        <v>0</v>
      </c>
      <c r="I41" s="46">
        <v>9233189.0500000007</v>
      </c>
      <c r="J41" s="46">
        <v>0</v>
      </c>
      <c r="K41" s="46">
        <v>0</v>
      </c>
      <c r="L41" s="46">
        <v>0</v>
      </c>
      <c r="M41" s="46">
        <v>0</v>
      </c>
      <c r="N41" s="46">
        <v>6035000</v>
      </c>
      <c r="O41" s="46">
        <v>6035000</v>
      </c>
      <c r="P41" s="46">
        <v>0</v>
      </c>
      <c r="Q41" s="46">
        <v>9233189.0500000007</v>
      </c>
    </row>
    <row r="42" spans="1:17" ht="15.75">
      <c r="A42">
        <f t="shared" si="0"/>
        <v>24</v>
      </c>
      <c r="B42" s="43" t="s">
        <v>55</v>
      </c>
      <c r="C42" s="44">
        <v>999990</v>
      </c>
      <c r="D42" s="45"/>
      <c r="E42" s="45">
        <v>18010500</v>
      </c>
      <c r="F42" s="46">
        <v>39000000</v>
      </c>
      <c r="G42" s="46">
        <v>39000000</v>
      </c>
      <c r="H42" s="46">
        <v>0</v>
      </c>
      <c r="I42" s="46">
        <v>36765867.640000001</v>
      </c>
      <c r="J42" s="46">
        <v>0</v>
      </c>
      <c r="K42" s="46">
        <v>0</v>
      </c>
      <c r="L42" s="46">
        <v>0</v>
      </c>
      <c r="M42" s="46">
        <v>0</v>
      </c>
      <c r="N42" s="46">
        <v>39000000</v>
      </c>
      <c r="O42" s="46">
        <v>39000000</v>
      </c>
      <c r="P42" s="46">
        <v>0</v>
      </c>
      <c r="Q42" s="46">
        <v>36765867.640000001</v>
      </c>
    </row>
    <row r="43" spans="1:17" ht="15.75">
      <c r="A43">
        <f t="shared" si="0"/>
        <v>25</v>
      </c>
      <c r="B43" s="43" t="s">
        <v>56</v>
      </c>
      <c r="C43" s="44">
        <v>999990</v>
      </c>
      <c r="D43" s="45"/>
      <c r="E43" s="45">
        <v>18010600</v>
      </c>
      <c r="F43" s="46">
        <v>95000000</v>
      </c>
      <c r="G43" s="46">
        <v>95000000</v>
      </c>
      <c r="H43" s="46">
        <v>0</v>
      </c>
      <c r="I43" s="46">
        <v>78352442.980000004</v>
      </c>
      <c r="J43" s="46">
        <v>0</v>
      </c>
      <c r="K43" s="46">
        <v>0</v>
      </c>
      <c r="L43" s="46">
        <v>0</v>
      </c>
      <c r="M43" s="46">
        <v>0</v>
      </c>
      <c r="N43" s="46">
        <v>95000000</v>
      </c>
      <c r="O43" s="46">
        <v>95000000</v>
      </c>
      <c r="P43" s="46">
        <v>0</v>
      </c>
      <c r="Q43" s="46">
        <v>78352442.980000004</v>
      </c>
    </row>
    <row r="44" spans="1:17" ht="15.75">
      <c r="A44">
        <f t="shared" si="0"/>
        <v>26</v>
      </c>
      <c r="B44" s="43" t="s">
        <v>57</v>
      </c>
      <c r="C44" s="44">
        <v>999990</v>
      </c>
      <c r="D44" s="45"/>
      <c r="E44" s="45">
        <v>18010700</v>
      </c>
      <c r="F44" s="46">
        <v>2000000</v>
      </c>
      <c r="G44" s="46">
        <v>2000000</v>
      </c>
      <c r="H44" s="46">
        <v>0</v>
      </c>
      <c r="I44" s="46">
        <v>2303325.62</v>
      </c>
      <c r="J44" s="46">
        <v>0</v>
      </c>
      <c r="K44" s="46">
        <v>0</v>
      </c>
      <c r="L44" s="46">
        <v>0</v>
      </c>
      <c r="M44" s="46">
        <v>0</v>
      </c>
      <c r="N44" s="46">
        <v>2000000</v>
      </c>
      <c r="O44" s="46">
        <v>2000000</v>
      </c>
      <c r="P44" s="46">
        <v>0</v>
      </c>
      <c r="Q44" s="46">
        <v>2303325.62</v>
      </c>
    </row>
    <row r="45" spans="1:17" ht="15.75">
      <c r="A45">
        <f t="shared" si="0"/>
        <v>27</v>
      </c>
      <c r="B45" s="43" t="s">
        <v>58</v>
      </c>
      <c r="C45" s="44">
        <v>999990</v>
      </c>
      <c r="D45" s="45"/>
      <c r="E45" s="45">
        <v>18010900</v>
      </c>
      <c r="F45" s="46">
        <v>17300000</v>
      </c>
      <c r="G45" s="46">
        <v>17300000</v>
      </c>
      <c r="H45" s="46">
        <v>0</v>
      </c>
      <c r="I45" s="46">
        <v>16326735.630000001</v>
      </c>
      <c r="J45" s="46">
        <v>0</v>
      </c>
      <c r="K45" s="46">
        <v>0</v>
      </c>
      <c r="L45" s="46">
        <v>0</v>
      </c>
      <c r="M45" s="46">
        <v>0</v>
      </c>
      <c r="N45" s="46">
        <v>17300000</v>
      </c>
      <c r="O45" s="46">
        <v>17300000</v>
      </c>
      <c r="P45" s="46">
        <v>0</v>
      </c>
      <c r="Q45" s="46">
        <v>16326735.630000001</v>
      </c>
    </row>
    <row r="46" spans="1:17" ht="15.75">
      <c r="A46">
        <f t="shared" si="0"/>
        <v>28</v>
      </c>
      <c r="B46" s="43" t="s">
        <v>59</v>
      </c>
      <c r="C46" s="44">
        <v>999990</v>
      </c>
      <c r="D46" s="45"/>
      <c r="E46" s="45">
        <v>18011000</v>
      </c>
      <c r="F46" s="46">
        <v>2000000</v>
      </c>
      <c r="G46" s="46">
        <v>2000000</v>
      </c>
      <c r="H46" s="46">
        <v>0</v>
      </c>
      <c r="I46" s="46">
        <v>4595408.5599999996</v>
      </c>
      <c r="J46" s="46">
        <v>0</v>
      </c>
      <c r="K46" s="46">
        <v>0</v>
      </c>
      <c r="L46" s="46">
        <v>0</v>
      </c>
      <c r="M46" s="46">
        <v>0</v>
      </c>
      <c r="N46" s="46">
        <v>2000000</v>
      </c>
      <c r="O46" s="46">
        <v>2000000</v>
      </c>
      <c r="P46" s="46">
        <v>0</v>
      </c>
      <c r="Q46" s="46">
        <v>4595408.5599999996</v>
      </c>
    </row>
    <row r="47" spans="1:17" ht="15.75">
      <c r="A47">
        <f t="shared" si="0"/>
        <v>29</v>
      </c>
      <c r="B47" s="43" t="s">
        <v>60</v>
      </c>
      <c r="C47" s="44">
        <v>999990</v>
      </c>
      <c r="D47" s="45"/>
      <c r="E47" s="45">
        <v>18011100</v>
      </c>
      <c r="F47" s="46">
        <v>735000</v>
      </c>
      <c r="G47" s="46">
        <v>735000</v>
      </c>
      <c r="H47" s="46">
        <v>0</v>
      </c>
      <c r="I47" s="46">
        <v>756788.7</v>
      </c>
      <c r="J47" s="46">
        <v>0</v>
      </c>
      <c r="K47" s="46">
        <v>0</v>
      </c>
      <c r="L47" s="46">
        <v>0</v>
      </c>
      <c r="M47" s="46">
        <v>0</v>
      </c>
      <c r="N47" s="46">
        <v>735000</v>
      </c>
      <c r="O47" s="46">
        <v>735000</v>
      </c>
      <c r="P47" s="46">
        <v>0</v>
      </c>
      <c r="Q47" s="46">
        <v>756788.7</v>
      </c>
    </row>
    <row r="48" spans="1:17" ht="15.75">
      <c r="A48">
        <f t="shared" si="0"/>
        <v>30</v>
      </c>
      <c r="B48" s="43" t="s">
        <v>61</v>
      </c>
      <c r="C48" s="44">
        <v>999990</v>
      </c>
      <c r="D48" s="45"/>
      <c r="E48" s="45">
        <v>18030000</v>
      </c>
      <c r="F48" s="46">
        <v>120000</v>
      </c>
      <c r="G48" s="46">
        <v>120000</v>
      </c>
      <c r="H48" s="46">
        <v>0</v>
      </c>
      <c r="I48" s="46">
        <v>131418.29999999999</v>
      </c>
      <c r="J48" s="46">
        <v>0</v>
      </c>
      <c r="K48" s="46">
        <v>0</v>
      </c>
      <c r="L48" s="46">
        <v>0</v>
      </c>
      <c r="M48" s="46">
        <v>0</v>
      </c>
      <c r="N48" s="46">
        <v>120000</v>
      </c>
      <c r="O48" s="46">
        <v>120000</v>
      </c>
      <c r="P48" s="46">
        <v>0</v>
      </c>
      <c r="Q48" s="46">
        <v>131418.29999999999</v>
      </c>
    </row>
    <row r="49" spans="1:17" ht="31.5">
      <c r="A49">
        <f t="shared" si="0"/>
        <v>31</v>
      </c>
      <c r="B49" s="43" t="s">
        <v>62</v>
      </c>
      <c r="C49" s="44">
        <v>999990</v>
      </c>
      <c r="D49" s="45"/>
      <c r="E49" s="45">
        <v>18030100</v>
      </c>
      <c r="F49" s="46">
        <v>85000</v>
      </c>
      <c r="G49" s="46">
        <v>85000</v>
      </c>
      <c r="H49" s="46">
        <v>0</v>
      </c>
      <c r="I49" s="46">
        <v>88496.639999999999</v>
      </c>
      <c r="J49" s="46">
        <v>0</v>
      </c>
      <c r="K49" s="46">
        <v>0</v>
      </c>
      <c r="L49" s="46">
        <v>0</v>
      </c>
      <c r="M49" s="46">
        <v>0</v>
      </c>
      <c r="N49" s="46">
        <v>85000</v>
      </c>
      <c r="O49" s="46">
        <v>85000</v>
      </c>
      <c r="P49" s="46">
        <v>0</v>
      </c>
      <c r="Q49" s="46">
        <v>88496.639999999999</v>
      </c>
    </row>
    <row r="50" spans="1:17" ht="15.75">
      <c r="A50">
        <f t="shared" si="0"/>
        <v>32</v>
      </c>
      <c r="B50" s="43" t="s">
        <v>63</v>
      </c>
      <c r="C50" s="44">
        <v>999990</v>
      </c>
      <c r="D50" s="45"/>
      <c r="E50" s="45">
        <v>18030200</v>
      </c>
      <c r="F50" s="46">
        <v>35000</v>
      </c>
      <c r="G50" s="46">
        <v>35000</v>
      </c>
      <c r="H50" s="46">
        <v>0</v>
      </c>
      <c r="I50" s="46">
        <v>42921.66</v>
      </c>
      <c r="J50" s="46">
        <v>0</v>
      </c>
      <c r="K50" s="46">
        <v>0</v>
      </c>
      <c r="L50" s="46">
        <v>0</v>
      </c>
      <c r="M50" s="46">
        <v>0</v>
      </c>
      <c r="N50" s="46">
        <v>35000</v>
      </c>
      <c r="O50" s="46">
        <v>35000</v>
      </c>
      <c r="P50" s="46">
        <v>0</v>
      </c>
      <c r="Q50" s="46">
        <v>42921.66</v>
      </c>
    </row>
    <row r="51" spans="1:17" ht="31.5">
      <c r="A51">
        <f t="shared" si="0"/>
        <v>33</v>
      </c>
      <c r="B51" s="43" t="s">
        <v>64</v>
      </c>
      <c r="C51" s="44">
        <v>999990</v>
      </c>
      <c r="D51" s="45"/>
      <c r="E51" s="45">
        <v>18040000</v>
      </c>
      <c r="F51" s="46">
        <v>0</v>
      </c>
      <c r="G51" s="46">
        <v>0</v>
      </c>
      <c r="H51" s="46">
        <v>0</v>
      </c>
      <c r="I51" s="46">
        <v>-683784.04</v>
      </c>
      <c r="J51" s="46">
        <v>0</v>
      </c>
      <c r="K51" s="46">
        <v>0</v>
      </c>
      <c r="L51" s="46">
        <v>0</v>
      </c>
      <c r="M51" s="46">
        <v>-13257.56</v>
      </c>
      <c r="N51" s="46">
        <v>0</v>
      </c>
      <c r="O51" s="46">
        <v>0</v>
      </c>
      <c r="P51" s="46">
        <v>0</v>
      </c>
      <c r="Q51" s="46">
        <v>-697041.6</v>
      </c>
    </row>
    <row r="52" spans="1:17" ht="47.25">
      <c r="A52">
        <f t="shared" si="0"/>
        <v>34</v>
      </c>
      <c r="B52" s="43" t="s">
        <v>65</v>
      </c>
      <c r="C52" s="44">
        <v>999990</v>
      </c>
      <c r="D52" s="45"/>
      <c r="E52" s="45">
        <v>18040100</v>
      </c>
      <c r="F52" s="46">
        <v>0</v>
      </c>
      <c r="G52" s="46">
        <v>0</v>
      </c>
      <c r="H52" s="46">
        <v>0</v>
      </c>
      <c r="I52" s="46">
        <v>-114666.23</v>
      </c>
      <c r="J52" s="46">
        <v>0</v>
      </c>
      <c r="K52" s="46">
        <v>0</v>
      </c>
      <c r="L52" s="46">
        <v>0</v>
      </c>
      <c r="M52" s="46">
        <v>0</v>
      </c>
      <c r="N52" s="46">
        <v>0</v>
      </c>
      <c r="O52" s="46">
        <v>0</v>
      </c>
      <c r="P52" s="46">
        <v>0</v>
      </c>
      <c r="Q52" s="46">
        <v>-114666.23</v>
      </c>
    </row>
    <row r="53" spans="1:17" ht="47.25">
      <c r="A53">
        <f t="shared" si="0"/>
        <v>35</v>
      </c>
      <c r="B53" s="43" t="s">
        <v>66</v>
      </c>
      <c r="C53" s="44">
        <v>999990</v>
      </c>
      <c r="D53" s="45"/>
      <c r="E53" s="45">
        <v>18040200</v>
      </c>
      <c r="F53" s="46">
        <v>0</v>
      </c>
      <c r="G53" s="46">
        <v>0</v>
      </c>
      <c r="H53" s="46">
        <v>0</v>
      </c>
      <c r="I53" s="46">
        <v>-388764.62</v>
      </c>
      <c r="J53" s="46">
        <v>0</v>
      </c>
      <c r="K53" s="46">
        <v>0</v>
      </c>
      <c r="L53" s="46">
        <v>0</v>
      </c>
      <c r="M53" s="46">
        <v>0</v>
      </c>
      <c r="N53" s="46">
        <v>0</v>
      </c>
      <c r="O53" s="46">
        <v>0</v>
      </c>
      <c r="P53" s="46">
        <v>0</v>
      </c>
      <c r="Q53" s="46">
        <v>-388764.62</v>
      </c>
    </row>
    <row r="54" spans="1:17" ht="31.5">
      <c r="A54">
        <f t="shared" si="0"/>
        <v>36</v>
      </c>
      <c r="B54" s="43" t="s">
        <v>67</v>
      </c>
      <c r="C54" s="44">
        <v>999990</v>
      </c>
      <c r="D54" s="45"/>
      <c r="E54" s="45">
        <v>18040500</v>
      </c>
      <c r="F54" s="46">
        <v>0</v>
      </c>
      <c r="G54" s="46">
        <v>0</v>
      </c>
      <c r="H54" s="46">
        <v>0</v>
      </c>
      <c r="I54" s="46">
        <v>-2285.02</v>
      </c>
      <c r="J54" s="46">
        <v>0</v>
      </c>
      <c r="K54" s="46">
        <v>0</v>
      </c>
      <c r="L54" s="46">
        <v>0</v>
      </c>
      <c r="M54" s="46">
        <v>0</v>
      </c>
      <c r="N54" s="46">
        <v>0</v>
      </c>
      <c r="O54" s="46">
        <v>0</v>
      </c>
      <c r="P54" s="46">
        <v>0</v>
      </c>
      <c r="Q54" s="46">
        <v>-2285.02</v>
      </c>
    </row>
    <row r="55" spans="1:17" ht="47.25">
      <c r="A55">
        <f t="shared" si="0"/>
        <v>37</v>
      </c>
      <c r="B55" s="43" t="s">
        <v>68</v>
      </c>
      <c r="C55" s="44">
        <v>999990</v>
      </c>
      <c r="D55" s="45"/>
      <c r="E55" s="45">
        <v>18040600</v>
      </c>
      <c r="F55" s="46">
        <v>0</v>
      </c>
      <c r="G55" s="46">
        <v>0</v>
      </c>
      <c r="H55" s="46">
        <v>0</v>
      </c>
      <c r="I55" s="46">
        <v>-64311.19</v>
      </c>
      <c r="J55" s="46">
        <v>0</v>
      </c>
      <c r="K55" s="46">
        <v>0</v>
      </c>
      <c r="L55" s="46">
        <v>0</v>
      </c>
      <c r="M55" s="46">
        <v>0</v>
      </c>
      <c r="N55" s="46">
        <v>0</v>
      </c>
      <c r="O55" s="46">
        <v>0</v>
      </c>
      <c r="P55" s="46">
        <v>0</v>
      </c>
      <c r="Q55" s="46">
        <v>-64311.19</v>
      </c>
    </row>
    <row r="56" spans="1:17" ht="47.25">
      <c r="A56">
        <f t="shared" si="0"/>
        <v>38</v>
      </c>
      <c r="B56" s="43" t="s">
        <v>69</v>
      </c>
      <c r="C56" s="44">
        <v>999990</v>
      </c>
      <c r="D56" s="45"/>
      <c r="E56" s="45">
        <v>18040700</v>
      </c>
      <c r="F56" s="46">
        <v>0</v>
      </c>
      <c r="G56" s="46">
        <v>0</v>
      </c>
      <c r="H56" s="46">
        <v>0</v>
      </c>
      <c r="I56" s="46">
        <v>-39151.35</v>
      </c>
      <c r="J56" s="46">
        <v>0</v>
      </c>
      <c r="K56" s="46">
        <v>0</v>
      </c>
      <c r="L56" s="46">
        <v>0</v>
      </c>
      <c r="M56" s="46">
        <v>0</v>
      </c>
      <c r="N56" s="46">
        <v>0</v>
      </c>
      <c r="O56" s="46">
        <v>0</v>
      </c>
      <c r="P56" s="46">
        <v>0</v>
      </c>
      <c r="Q56" s="46">
        <v>-39151.35</v>
      </c>
    </row>
    <row r="57" spans="1:17" ht="47.25">
      <c r="A57">
        <f t="shared" si="0"/>
        <v>39</v>
      </c>
      <c r="B57" s="43" t="s">
        <v>70</v>
      </c>
      <c r="C57" s="44">
        <v>999990</v>
      </c>
      <c r="D57" s="45"/>
      <c r="E57" s="45">
        <v>18040800</v>
      </c>
      <c r="F57" s="46">
        <v>0</v>
      </c>
      <c r="G57" s="46">
        <v>0</v>
      </c>
      <c r="H57" s="46">
        <v>0</v>
      </c>
      <c r="I57" s="46">
        <v>-26533.9</v>
      </c>
      <c r="J57" s="46">
        <v>0</v>
      </c>
      <c r="K57" s="46">
        <v>0</v>
      </c>
      <c r="L57" s="46">
        <v>0</v>
      </c>
      <c r="M57" s="46">
        <v>0</v>
      </c>
      <c r="N57" s="46">
        <v>0</v>
      </c>
      <c r="O57" s="46">
        <v>0</v>
      </c>
      <c r="P57" s="46">
        <v>0</v>
      </c>
      <c r="Q57" s="46">
        <v>-26533.9</v>
      </c>
    </row>
    <row r="58" spans="1:17" ht="31.5">
      <c r="A58">
        <f t="shared" si="0"/>
        <v>40</v>
      </c>
      <c r="B58" s="43" t="s">
        <v>71</v>
      </c>
      <c r="C58" s="44">
        <v>999990</v>
      </c>
      <c r="D58" s="45"/>
      <c r="E58" s="45">
        <v>18041300</v>
      </c>
      <c r="F58" s="46">
        <v>0</v>
      </c>
      <c r="G58" s="46">
        <v>0</v>
      </c>
      <c r="H58" s="46">
        <v>0</v>
      </c>
      <c r="I58" s="46">
        <v>487.2</v>
      </c>
      <c r="J58" s="46">
        <v>0</v>
      </c>
      <c r="K58" s="46">
        <v>0</v>
      </c>
      <c r="L58" s="46">
        <v>0</v>
      </c>
      <c r="M58" s="46">
        <v>0</v>
      </c>
      <c r="N58" s="46">
        <v>0</v>
      </c>
      <c r="O58" s="46">
        <v>0</v>
      </c>
      <c r="P58" s="46">
        <v>0</v>
      </c>
      <c r="Q58" s="46">
        <v>487.2</v>
      </c>
    </row>
    <row r="59" spans="1:17" ht="31.5">
      <c r="A59">
        <f t="shared" si="0"/>
        <v>41</v>
      </c>
      <c r="B59" s="43" t="s">
        <v>72</v>
      </c>
      <c r="C59" s="44">
        <v>999990</v>
      </c>
      <c r="D59" s="45"/>
      <c r="E59" s="45">
        <v>18041400</v>
      </c>
      <c r="F59" s="46">
        <v>0</v>
      </c>
      <c r="G59" s="46">
        <v>0</v>
      </c>
      <c r="H59" s="46">
        <v>0</v>
      </c>
      <c r="I59" s="46">
        <v>-7676.46</v>
      </c>
      <c r="J59" s="46">
        <v>0</v>
      </c>
      <c r="K59" s="46">
        <v>0</v>
      </c>
      <c r="L59" s="46">
        <v>0</v>
      </c>
      <c r="M59" s="46">
        <v>0</v>
      </c>
      <c r="N59" s="46">
        <v>0</v>
      </c>
      <c r="O59" s="46">
        <v>0</v>
      </c>
      <c r="P59" s="46">
        <v>0</v>
      </c>
      <c r="Q59" s="46">
        <v>-7676.46</v>
      </c>
    </row>
    <row r="60" spans="1:17" ht="63">
      <c r="A60">
        <f t="shared" si="0"/>
        <v>42</v>
      </c>
      <c r="B60" s="43" t="s">
        <v>73</v>
      </c>
      <c r="C60" s="44">
        <v>999990</v>
      </c>
      <c r="D60" s="45"/>
      <c r="E60" s="45">
        <v>18041500</v>
      </c>
      <c r="F60" s="46">
        <v>0</v>
      </c>
      <c r="G60" s="46">
        <v>0</v>
      </c>
      <c r="H60" s="46">
        <v>0</v>
      </c>
      <c r="I60" s="46">
        <v>0</v>
      </c>
      <c r="J60" s="46">
        <v>0</v>
      </c>
      <c r="K60" s="46">
        <v>0</v>
      </c>
      <c r="L60" s="46">
        <v>0</v>
      </c>
      <c r="M60" s="46">
        <v>-13257.56</v>
      </c>
      <c r="N60" s="46">
        <v>0</v>
      </c>
      <c r="O60" s="46">
        <v>0</v>
      </c>
      <c r="P60" s="46">
        <v>0</v>
      </c>
      <c r="Q60" s="46">
        <v>-13257.56</v>
      </c>
    </row>
    <row r="61" spans="1:17" ht="31.5">
      <c r="A61">
        <f t="shared" si="0"/>
        <v>43</v>
      </c>
      <c r="B61" s="43" t="s">
        <v>74</v>
      </c>
      <c r="C61" s="44">
        <v>999990</v>
      </c>
      <c r="D61" s="45"/>
      <c r="E61" s="45">
        <v>18041700</v>
      </c>
      <c r="F61" s="46">
        <v>0</v>
      </c>
      <c r="G61" s="46">
        <v>0</v>
      </c>
      <c r="H61" s="46">
        <v>0</v>
      </c>
      <c r="I61" s="46">
        <v>-40941.279999999999</v>
      </c>
      <c r="J61" s="46">
        <v>0</v>
      </c>
      <c r="K61" s="46">
        <v>0</v>
      </c>
      <c r="L61" s="46">
        <v>0</v>
      </c>
      <c r="M61" s="46">
        <v>0</v>
      </c>
      <c r="N61" s="46">
        <v>0</v>
      </c>
      <c r="O61" s="46">
        <v>0</v>
      </c>
      <c r="P61" s="46">
        <v>0</v>
      </c>
      <c r="Q61" s="46">
        <v>-40941.279999999999</v>
      </c>
    </row>
    <row r="62" spans="1:17" ht="31.5">
      <c r="A62">
        <f t="shared" si="0"/>
        <v>44</v>
      </c>
      <c r="B62" s="43" t="s">
        <v>75</v>
      </c>
      <c r="C62" s="44">
        <v>999990</v>
      </c>
      <c r="D62" s="45"/>
      <c r="E62" s="45">
        <v>18041800</v>
      </c>
      <c r="F62" s="46">
        <v>0</v>
      </c>
      <c r="G62" s="46">
        <v>0</v>
      </c>
      <c r="H62" s="46">
        <v>0</v>
      </c>
      <c r="I62" s="46">
        <v>58.81</v>
      </c>
      <c r="J62" s="46">
        <v>0</v>
      </c>
      <c r="K62" s="46">
        <v>0</v>
      </c>
      <c r="L62" s="46">
        <v>0</v>
      </c>
      <c r="M62" s="46">
        <v>0</v>
      </c>
      <c r="N62" s="46">
        <v>0</v>
      </c>
      <c r="O62" s="46">
        <v>0</v>
      </c>
      <c r="P62" s="46">
        <v>0</v>
      </c>
      <c r="Q62" s="46">
        <v>58.81</v>
      </c>
    </row>
    <row r="63" spans="1:17" ht="15.75">
      <c r="A63">
        <f t="shared" si="0"/>
        <v>45</v>
      </c>
      <c r="B63" s="43" t="s">
        <v>76</v>
      </c>
      <c r="C63" s="44">
        <v>999990</v>
      </c>
      <c r="D63" s="45"/>
      <c r="E63" s="45">
        <v>18050000</v>
      </c>
      <c r="F63" s="46">
        <v>95700000</v>
      </c>
      <c r="G63" s="46">
        <v>95700000</v>
      </c>
      <c r="H63" s="46">
        <v>0</v>
      </c>
      <c r="I63" s="46">
        <v>95553574.109999999</v>
      </c>
      <c r="J63" s="46">
        <v>0</v>
      </c>
      <c r="K63" s="46">
        <v>0</v>
      </c>
      <c r="L63" s="46">
        <v>0</v>
      </c>
      <c r="M63" s="46">
        <v>0</v>
      </c>
      <c r="N63" s="46">
        <v>95700000</v>
      </c>
      <c r="O63" s="46">
        <v>95700000</v>
      </c>
      <c r="P63" s="46">
        <v>0</v>
      </c>
      <c r="Q63" s="46">
        <v>95553574.109999999</v>
      </c>
    </row>
    <row r="64" spans="1:17" ht="31.5">
      <c r="A64">
        <f t="shared" si="0"/>
        <v>46</v>
      </c>
      <c r="B64" s="43" t="s">
        <v>77</v>
      </c>
      <c r="C64" s="44">
        <v>999990</v>
      </c>
      <c r="D64" s="45"/>
      <c r="E64" s="45">
        <v>18050200</v>
      </c>
      <c r="F64" s="46">
        <v>0</v>
      </c>
      <c r="G64" s="46">
        <v>0</v>
      </c>
      <c r="H64" s="46">
        <v>0</v>
      </c>
      <c r="I64" s="46">
        <v>1948.02</v>
      </c>
      <c r="J64" s="46">
        <v>0</v>
      </c>
      <c r="K64" s="46">
        <v>0</v>
      </c>
      <c r="L64" s="46">
        <v>0</v>
      </c>
      <c r="M64" s="46">
        <v>0</v>
      </c>
      <c r="N64" s="46">
        <v>0</v>
      </c>
      <c r="O64" s="46">
        <v>0</v>
      </c>
      <c r="P64" s="46">
        <v>0</v>
      </c>
      <c r="Q64" s="46">
        <v>1948.02</v>
      </c>
    </row>
    <row r="65" spans="1:17" ht="15.75">
      <c r="A65">
        <f t="shared" si="0"/>
        <v>47</v>
      </c>
      <c r="B65" s="43" t="s">
        <v>78</v>
      </c>
      <c r="C65" s="44">
        <v>999990</v>
      </c>
      <c r="D65" s="45"/>
      <c r="E65" s="45">
        <v>18050300</v>
      </c>
      <c r="F65" s="46">
        <v>28700000</v>
      </c>
      <c r="G65" s="46">
        <v>28700000</v>
      </c>
      <c r="H65" s="46">
        <v>0</v>
      </c>
      <c r="I65" s="46">
        <v>28362426.149999999</v>
      </c>
      <c r="J65" s="46">
        <v>0</v>
      </c>
      <c r="K65" s="46">
        <v>0</v>
      </c>
      <c r="L65" s="46">
        <v>0</v>
      </c>
      <c r="M65" s="46">
        <v>0</v>
      </c>
      <c r="N65" s="46">
        <v>28700000</v>
      </c>
      <c r="O65" s="46">
        <v>28700000</v>
      </c>
      <c r="P65" s="46">
        <v>0</v>
      </c>
      <c r="Q65" s="46">
        <v>28362426.149999999</v>
      </c>
    </row>
    <row r="66" spans="1:17" ht="15.75">
      <c r="A66">
        <f t="shared" si="0"/>
        <v>48</v>
      </c>
      <c r="B66" s="43" t="s">
        <v>79</v>
      </c>
      <c r="C66" s="44">
        <v>999990</v>
      </c>
      <c r="D66" s="45"/>
      <c r="E66" s="45">
        <v>18050400</v>
      </c>
      <c r="F66" s="46">
        <v>67000000</v>
      </c>
      <c r="G66" s="46">
        <v>67000000</v>
      </c>
      <c r="H66" s="46">
        <v>0</v>
      </c>
      <c r="I66" s="46">
        <v>67186277.939999998</v>
      </c>
      <c r="J66" s="46">
        <v>0</v>
      </c>
      <c r="K66" s="46">
        <v>0</v>
      </c>
      <c r="L66" s="46">
        <v>0</v>
      </c>
      <c r="M66" s="46">
        <v>0</v>
      </c>
      <c r="N66" s="46">
        <v>67000000</v>
      </c>
      <c r="O66" s="46">
        <v>67000000</v>
      </c>
      <c r="P66" s="46">
        <v>0</v>
      </c>
      <c r="Q66" s="46">
        <v>67186277.939999998</v>
      </c>
    </row>
    <row r="67" spans="1:17" ht="78.75">
      <c r="A67">
        <f t="shared" si="0"/>
        <v>49</v>
      </c>
      <c r="B67" s="43" t="s">
        <v>80</v>
      </c>
      <c r="C67" s="44">
        <v>999990</v>
      </c>
      <c r="D67" s="45"/>
      <c r="E67" s="45">
        <v>18050500</v>
      </c>
      <c r="F67" s="46">
        <v>0</v>
      </c>
      <c r="G67" s="46">
        <v>0</v>
      </c>
      <c r="H67" s="46">
        <v>0</v>
      </c>
      <c r="I67" s="46">
        <v>2922</v>
      </c>
      <c r="J67" s="46">
        <v>0</v>
      </c>
      <c r="K67" s="46">
        <v>0</v>
      </c>
      <c r="L67" s="46">
        <v>0</v>
      </c>
      <c r="M67" s="46">
        <v>0</v>
      </c>
      <c r="N67" s="46">
        <v>0</v>
      </c>
      <c r="O67" s="46">
        <v>0</v>
      </c>
      <c r="P67" s="46">
        <v>0</v>
      </c>
      <c r="Q67" s="46">
        <v>2922</v>
      </c>
    </row>
    <row r="68" spans="1:17" ht="15.75">
      <c r="A68">
        <f t="shared" si="0"/>
        <v>50</v>
      </c>
      <c r="B68" s="43" t="s">
        <v>81</v>
      </c>
      <c r="C68" s="44">
        <v>999990</v>
      </c>
      <c r="D68" s="45"/>
      <c r="E68" s="45">
        <v>19000000</v>
      </c>
      <c r="F68" s="46">
        <v>500000</v>
      </c>
      <c r="G68" s="46">
        <v>500000</v>
      </c>
      <c r="H68" s="46">
        <v>0</v>
      </c>
      <c r="I68" s="46">
        <v>465152.5</v>
      </c>
      <c r="J68" s="46">
        <v>0</v>
      </c>
      <c r="K68" s="46">
        <v>0</v>
      </c>
      <c r="L68" s="46">
        <v>0</v>
      </c>
      <c r="M68" s="46">
        <v>7.5</v>
      </c>
      <c r="N68" s="46">
        <v>500000</v>
      </c>
      <c r="O68" s="46">
        <v>500000</v>
      </c>
      <c r="P68" s="46">
        <v>0</v>
      </c>
      <c r="Q68" s="46">
        <v>465160</v>
      </c>
    </row>
    <row r="69" spans="1:17" ht="15.75">
      <c r="A69">
        <f t="shared" si="0"/>
        <v>51</v>
      </c>
      <c r="B69" s="43" t="s">
        <v>82</v>
      </c>
      <c r="C69" s="44">
        <v>999990</v>
      </c>
      <c r="D69" s="45"/>
      <c r="E69" s="45">
        <v>19010000</v>
      </c>
      <c r="F69" s="46">
        <v>500000</v>
      </c>
      <c r="G69" s="46">
        <v>500000</v>
      </c>
      <c r="H69" s="46">
        <v>0</v>
      </c>
      <c r="I69" s="46">
        <v>465152.5</v>
      </c>
      <c r="J69" s="46">
        <v>0</v>
      </c>
      <c r="K69" s="46">
        <v>0</v>
      </c>
      <c r="L69" s="46">
        <v>0</v>
      </c>
      <c r="M69" s="46">
        <v>0</v>
      </c>
      <c r="N69" s="46">
        <v>500000</v>
      </c>
      <c r="O69" s="46">
        <v>500000</v>
      </c>
      <c r="P69" s="46">
        <v>0</v>
      </c>
      <c r="Q69" s="46">
        <v>465152.5</v>
      </c>
    </row>
    <row r="70" spans="1:17" ht="47.25">
      <c r="A70">
        <f t="shared" si="0"/>
        <v>52</v>
      </c>
      <c r="B70" s="43" t="s">
        <v>83</v>
      </c>
      <c r="C70" s="44">
        <v>999990</v>
      </c>
      <c r="D70" s="45"/>
      <c r="E70" s="45">
        <v>19010100</v>
      </c>
      <c r="F70" s="46">
        <v>373000</v>
      </c>
      <c r="G70" s="46">
        <v>373000</v>
      </c>
      <c r="H70" s="46">
        <v>0</v>
      </c>
      <c r="I70" s="46">
        <v>349678.29</v>
      </c>
      <c r="J70" s="46">
        <v>0</v>
      </c>
      <c r="K70" s="46">
        <v>0</v>
      </c>
      <c r="L70" s="46">
        <v>0</v>
      </c>
      <c r="M70" s="46">
        <v>0</v>
      </c>
      <c r="N70" s="46">
        <v>373000</v>
      </c>
      <c r="O70" s="46">
        <v>373000</v>
      </c>
      <c r="P70" s="46">
        <v>0</v>
      </c>
      <c r="Q70" s="46">
        <v>349678.29</v>
      </c>
    </row>
    <row r="71" spans="1:17" ht="31.5">
      <c r="A71">
        <f t="shared" si="0"/>
        <v>53</v>
      </c>
      <c r="B71" s="43" t="s">
        <v>84</v>
      </c>
      <c r="C71" s="44">
        <v>999990</v>
      </c>
      <c r="D71" s="45"/>
      <c r="E71" s="45">
        <v>19010200</v>
      </c>
      <c r="F71" s="46">
        <v>22000</v>
      </c>
      <c r="G71" s="46">
        <v>22000</v>
      </c>
      <c r="H71" s="46">
        <v>0</v>
      </c>
      <c r="I71" s="46">
        <v>61519.65</v>
      </c>
      <c r="J71" s="46">
        <v>0</v>
      </c>
      <c r="K71" s="46">
        <v>0</v>
      </c>
      <c r="L71" s="46">
        <v>0</v>
      </c>
      <c r="M71" s="46">
        <v>0</v>
      </c>
      <c r="N71" s="46">
        <v>22000</v>
      </c>
      <c r="O71" s="46">
        <v>22000</v>
      </c>
      <c r="P71" s="46">
        <v>0</v>
      </c>
      <c r="Q71" s="46">
        <v>61519.65</v>
      </c>
    </row>
    <row r="72" spans="1:17" ht="63">
      <c r="A72">
        <f t="shared" si="0"/>
        <v>54</v>
      </c>
      <c r="B72" s="43" t="s">
        <v>85</v>
      </c>
      <c r="C72" s="44">
        <v>999990</v>
      </c>
      <c r="D72" s="45"/>
      <c r="E72" s="45">
        <v>19010300</v>
      </c>
      <c r="F72" s="46">
        <v>105000</v>
      </c>
      <c r="G72" s="46">
        <v>105000</v>
      </c>
      <c r="H72" s="46">
        <v>0</v>
      </c>
      <c r="I72" s="46">
        <v>53954.559999999998</v>
      </c>
      <c r="J72" s="46">
        <v>0</v>
      </c>
      <c r="K72" s="46">
        <v>0</v>
      </c>
      <c r="L72" s="46">
        <v>0</v>
      </c>
      <c r="M72" s="46">
        <v>0</v>
      </c>
      <c r="N72" s="46">
        <v>105000</v>
      </c>
      <c r="O72" s="46">
        <v>105000</v>
      </c>
      <c r="P72" s="46">
        <v>0</v>
      </c>
      <c r="Q72" s="46">
        <v>53954.559999999998</v>
      </c>
    </row>
    <row r="73" spans="1:17" ht="31.5">
      <c r="A73">
        <f t="shared" si="0"/>
        <v>55</v>
      </c>
      <c r="B73" s="43" t="s">
        <v>86</v>
      </c>
      <c r="C73" s="44">
        <v>999990</v>
      </c>
      <c r="D73" s="45"/>
      <c r="E73" s="45">
        <v>19050000</v>
      </c>
      <c r="F73" s="46">
        <v>0</v>
      </c>
      <c r="G73" s="46">
        <v>0</v>
      </c>
      <c r="H73" s="46">
        <v>0</v>
      </c>
      <c r="I73" s="46">
        <v>0</v>
      </c>
      <c r="J73" s="46">
        <v>0</v>
      </c>
      <c r="K73" s="46">
        <v>0</v>
      </c>
      <c r="L73" s="46">
        <v>0</v>
      </c>
      <c r="M73" s="46">
        <v>7.5</v>
      </c>
      <c r="N73" s="46">
        <v>0</v>
      </c>
      <c r="O73" s="46">
        <v>0</v>
      </c>
      <c r="P73" s="46">
        <v>0</v>
      </c>
      <c r="Q73" s="46">
        <v>7.5</v>
      </c>
    </row>
    <row r="74" spans="1:17" ht="47.25">
      <c r="A74">
        <f t="shared" si="0"/>
        <v>56</v>
      </c>
      <c r="B74" s="43" t="s">
        <v>87</v>
      </c>
      <c r="C74" s="44">
        <v>999990</v>
      </c>
      <c r="D74" s="45"/>
      <c r="E74" s="45">
        <v>19050300</v>
      </c>
      <c r="F74" s="46">
        <v>0</v>
      </c>
      <c r="G74" s="46">
        <v>0</v>
      </c>
      <c r="H74" s="46">
        <v>0</v>
      </c>
      <c r="I74" s="46">
        <v>0</v>
      </c>
      <c r="J74" s="46">
        <v>0</v>
      </c>
      <c r="K74" s="46">
        <v>0</v>
      </c>
      <c r="L74" s="46">
        <v>0</v>
      </c>
      <c r="M74" s="46">
        <v>7.5</v>
      </c>
      <c r="N74" s="46">
        <v>0</v>
      </c>
      <c r="O74" s="46">
        <v>0</v>
      </c>
      <c r="P74" s="46">
        <v>0</v>
      </c>
      <c r="Q74" s="46">
        <v>7.5</v>
      </c>
    </row>
    <row r="75" spans="1:17" ht="15.75">
      <c r="A75">
        <f t="shared" si="0"/>
        <v>57</v>
      </c>
      <c r="B75" s="43" t="s">
        <v>88</v>
      </c>
      <c r="C75" s="44">
        <v>999990</v>
      </c>
      <c r="D75" s="45"/>
      <c r="E75" s="45">
        <v>20000000</v>
      </c>
      <c r="F75" s="46">
        <v>25500000</v>
      </c>
      <c r="G75" s="46">
        <v>25500000</v>
      </c>
      <c r="H75" s="46">
        <v>0</v>
      </c>
      <c r="I75" s="46">
        <v>25373860.109999999</v>
      </c>
      <c r="J75" s="46">
        <v>26242105</v>
      </c>
      <c r="K75" s="46">
        <v>26242105</v>
      </c>
      <c r="L75" s="46">
        <v>49831965.340000004</v>
      </c>
      <c r="M75" s="46">
        <v>46209951.009999998</v>
      </c>
      <c r="N75" s="46">
        <v>51742105</v>
      </c>
      <c r="O75" s="46">
        <v>51742105</v>
      </c>
      <c r="P75" s="46">
        <v>49831965.340000004</v>
      </c>
      <c r="Q75" s="46">
        <v>71583811.120000005</v>
      </c>
    </row>
    <row r="76" spans="1:17" ht="31.5">
      <c r="A76">
        <f t="shared" si="0"/>
        <v>58</v>
      </c>
      <c r="B76" s="43" t="s">
        <v>89</v>
      </c>
      <c r="C76" s="44">
        <v>999990</v>
      </c>
      <c r="D76" s="45"/>
      <c r="E76" s="45">
        <v>21000000</v>
      </c>
      <c r="F76" s="46">
        <v>150000</v>
      </c>
      <c r="G76" s="46">
        <v>150000</v>
      </c>
      <c r="H76" s="46">
        <v>0</v>
      </c>
      <c r="I76" s="46">
        <v>696668.72</v>
      </c>
      <c r="J76" s="46">
        <v>0</v>
      </c>
      <c r="K76" s="46">
        <v>0</v>
      </c>
      <c r="L76" s="46">
        <v>0</v>
      </c>
      <c r="M76" s="46">
        <v>0</v>
      </c>
      <c r="N76" s="46">
        <v>150000</v>
      </c>
      <c r="O76" s="46">
        <v>150000</v>
      </c>
      <c r="P76" s="46">
        <v>0</v>
      </c>
      <c r="Q76" s="46">
        <v>696668.72</v>
      </c>
    </row>
    <row r="77" spans="1:17" ht="94.5">
      <c r="A77">
        <f t="shared" si="0"/>
        <v>59</v>
      </c>
      <c r="B77" s="43" t="s">
        <v>90</v>
      </c>
      <c r="C77" s="44">
        <v>999990</v>
      </c>
      <c r="D77" s="45"/>
      <c r="E77" s="45">
        <v>21010000</v>
      </c>
      <c r="F77" s="46">
        <v>0</v>
      </c>
      <c r="G77" s="46">
        <v>0</v>
      </c>
      <c r="H77" s="46">
        <v>0</v>
      </c>
      <c r="I77" s="46">
        <v>-22750.26</v>
      </c>
      <c r="J77" s="46">
        <v>0</v>
      </c>
      <c r="K77" s="46">
        <v>0</v>
      </c>
      <c r="L77" s="46">
        <v>0</v>
      </c>
      <c r="M77" s="46">
        <v>0</v>
      </c>
      <c r="N77" s="46">
        <v>0</v>
      </c>
      <c r="O77" s="46">
        <v>0</v>
      </c>
      <c r="P77" s="46">
        <v>0</v>
      </c>
      <c r="Q77" s="46">
        <v>-22750.26</v>
      </c>
    </row>
    <row r="78" spans="1:17" ht="47.25">
      <c r="A78">
        <f t="shared" si="0"/>
        <v>60</v>
      </c>
      <c r="B78" s="43" t="s">
        <v>91</v>
      </c>
      <c r="C78" s="44">
        <v>999990</v>
      </c>
      <c r="D78" s="45"/>
      <c r="E78" s="45">
        <v>21010300</v>
      </c>
      <c r="F78" s="46">
        <v>0</v>
      </c>
      <c r="G78" s="46">
        <v>0</v>
      </c>
      <c r="H78" s="46">
        <v>0</v>
      </c>
      <c r="I78" s="46">
        <v>-22750.26</v>
      </c>
      <c r="J78" s="46">
        <v>0</v>
      </c>
      <c r="K78" s="46">
        <v>0</v>
      </c>
      <c r="L78" s="46">
        <v>0</v>
      </c>
      <c r="M78" s="46">
        <v>0</v>
      </c>
      <c r="N78" s="46">
        <v>0</v>
      </c>
      <c r="O78" s="46">
        <v>0</v>
      </c>
      <c r="P78" s="46">
        <v>0</v>
      </c>
      <c r="Q78" s="46">
        <v>-22750.26</v>
      </c>
    </row>
    <row r="79" spans="1:17" ht="15.75">
      <c r="A79">
        <f t="shared" si="0"/>
        <v>61</v>
      </c>
      <c r="B79" s="43" t="s">
        <v>92</v>
      </c>
      <c r="C79" s="44">
        <v>999990</v>
      </c>
      <c r="D79" s="45"/>
      <c r="E79" s="45">
        <v>21080000</v>
      </c>
      <c r="F79" s="46">
        <v>150000</v>
      </c>
      <c r="G79" s="46">
        <v>150000</v>
      </c>
      <c r="H79" s="46">
        <v>0</v>
      </c>
      <c r="I79" s="46">
        <v>719418.98</v>
      </c>
      <c r="J79" s="46">
        <v>0</v>
      </c>
      <c r="K79" s="46">
        <v>0</v>
      </c>
      <c r="L79" s="46">
        <v>0</v>
      </c>
      <c r="M79" s="46">
        <v>0</v>
      </c>
      <c r="N79" s="46">
        <v>150000</v>
      </c>
      <c r="O79" s="46">
        <v>150000</v>
      </c>
      <c r="P79" s="46">
        <v>0</v>
      </c>
      <c r="Q79" s="46">
        <v>719418.98</v>
      </c>
    </row>
    <row r="80" spans="1:17" ht="15.75">
      <c r="A80">
        <f t="shared" si="0"/>
        <v>62</v>
      </c>
      <c r="B80" s="43" t="s">
        <v>93</v>
      </c>
      <c r="C80" s="44">
        <v>999990</v>
      </c>
      <c r="D80" s="45"/>
      <c r="E80" s="45">
        <v>21080500</v>
      </c>
      <c r="F80" s="46">
        <v>0</v>
      </c>
      <c r="G80" s="46">
        <v>0</v>
      </c>
      <c r="H80" s="46">
        <v>0</v>
      </c>
      <c r="I80" s="46">
        <v>50096.57</v>
      </c>
      <c r="J80" s="46">
        <v>0</v>
      </c>
      <c r="K80" s="46">
        <v>0</v>
      </c>
      <c r="L80" s="46">
        <v>0</v>
      </c>
      <c r="M80" s="46">
        <v>0</v>
      </c>
      <c r="N80" s="46">
        <v>0</v>
      </c>
      <c r="O80" s="46">
        <v>0</v>
      </c>
      <c r="P80" s="46">
        <v>0</v>
      </c>
      <c r="Q80" s="46">
        <v>50096.57</v>
      </c>
    </row>
    <row r="81" spans="1:17" ht="78.75">
      <c r="A81">
        <f t="shared" si="0"/>
        <v>63</v>
      </c>
      <c r="B81" s="43" t="s">
        <v>94</v>
      </c>
      <c r="C81" s="44">
        <v>999990</v>
      </c>
      <c r="D81" s="45"/>
      <c r="E81" s="45">
        <v>21080900</v>
      </c>
      <c r="F81" s="46">
        <v>0</v>
      </c>
      <c r="G81" s="46">
        <v>0</v>
      </c>
      <c r="H81" s="46">
        <v>0</v>
      </c>
      <c r="I81" s="46">
        <v>15254.35</v>
      </c>
      <c r="J81" s="46">
        <v>0</v>
      </c>
      <c r="K81" s="46">
        <v>0</v>
      </c>
      <c r="L81" s="46">
        <v>0</v>
      </c>
      <c r="M81" s="46">
        <v>0</v>
      </c>
      <c r="N81" s="46">
        <v>0</v>
      </c>
      <c r="O81" s="46">
        <v>0</v>
      </c>
      <c r="P81" s="46">
        <v>0</v>
      </c>
      <c r="Q81" s="46">
        <v>15254.35</v>
      </c>
    </row>
    <row r="82" spans="1:17" ht="15.75">
      <c r="A82">
        <f t="shared" si="0"/>
        <v>64</v>
      </c>
      <c r="B82" s="43" t="s">
        <v>95</v>
      </c>
      <c r="C82" s="44">
        <v>999990</v>
      </c>
      <c r="D82" s="45"/>
      <c r="E82" s="45">
        <v>21081100</v>
      </c>
      <c r="F82" s="46">
        <v>150000</v>
      </c>
      <c r="G82" s="46">
        <v>150000</v>
      </c>
      <c r="H82" s="46">
        <v>0</v>
      </c>
      <c r="I82" s="46">
        <v>488623.17</v>
      </c>
      <c r="J82" s="46">
        <v>0</v>
      </c>
      <c r="K82" s="46">
        <v>0</v>
      </c>
      <c r="L82" s="46">
        <v>0</v>
      </c>
      <c r="M82" s="46">
        <v>0</v>
      </c>
      <c r="N82" s="46">
        <v>150000</v>
      </c>
      <c r="O82" s="46">
        <v>150000</v>
      </c>
      <c r="P82" s="46">
        <v>0</v>
      </c>
      <c r="Q82" s="46">
        <v>488623.17</v>
      </c>
    </row>
    <row r="83" spans="1:17" ht="47.25">
      <c r="A83">
        <f t="shared" si="0"/>
        <v>65</v>
      </c>
      <c r="B83" s="43" t="s">
        <v>96</v>
      </c>
      <c r="C83" s="44">
        <v>999990</v>
      </c>
      <c r="D83" s="45"/>
      <c r="E83" s="45">
        <v>21081500</v>
      </c>
      <c r="F83" s="46">
        <v>0</v>
      </c>
      <c r="G83" s="46">
        <v>0</v>
      </c>
      <c r="H83" s="46">
        <v>0</v>
      </c>
      <c r="I83" s="46">
        <v>165444.89000000001</v>
      </c>
      <c r="J83" s="46">
        <v>0</v>
      </c>
      <c r="K83" s="46">
        <v>0</v>
      </c>
      <c r="L83" s="46">
        <v>0</v>
      </c>
      <c r="M83" s="46">
        <v>0</v>
      </c>
      <c r="N83" s="46">
        <v>0</v>
      </c>
      <c r="O83" s="46">
        <v>0</v>
      </c>
      <c r="P83" s="46">
        <v>0</v>
      </c>
      <c r="Q83" s="46">
        <v>165444.89000000001</v>
      </c>
    </row>
    <row r="84" spans="1:17" ht="31.5">
      <c r="A84">
        <f t="shared" ref="A84:A147" si="1">A83+1</f>
        <v>66</v>
      </c>
      <c r="B84" s="43" t="s">
        <v>97</v>
      </c>
      <c r="C84" s="44">
        <v>999990</v>
      </c>
      <c r="D84" s="45"/>
      <c r="E84" s="45">
        <v>22000000</v>
      </c>
      <c r="F84" s="46">
        <v>20450000</v>
      </c>
      <c r="G84" s="46">
        <v>20450000</v>
      </c>
      <c r="H84" s="46">
        <v>0</v>
      </c>
      <c r="I84" s="46">
        <v>20997513.649999999</v>
      </c>
      <c r="J84" s="46">
        <v>0</v>
      </c>
      <c r="K84" s="46">
        <v>0</v>
      </c>
      <c r="L84" s="46">
        <v>0</v>
      </c>
      <c r="M84" s="46">
        <v>0</v>
      </c>
      <c r="N84" s="46">
        <v>20450000</v>
      </c>
      <c r="O84" s="46">
        <v>20450000</v>
      </c>
      <c r="P84" s="46">
        <v>0</v>
      </c>
      <c r="Q84" s="46">
        <v>20997513.649999999</v>
      </c>
    </row>
    <row r="85" spans="1:17" ht="15.75">
      <c r="A85">
        <f t="shared" si="1"/>
        <v>67</v>
      </c>
      <c r="B85" s="43" t="s">
        <v>98</v>
      </c>
      <c r="C85" s="44">
        <v>999990</v>
      </c>
      <c r="D85" s="45"/>
      <c r="E85" s="45">
        <v>22010000</v>
      </c>
      <c r="F85" s="46">
        <v>8700000</v>
      </c>
      <c r="G85" s="46">
        <v>8700000</v>
      </c>
      <c r="H85" s="46">
        <v>0</v>
      </c>
      <c r="I85" s="46">
        <v>9446001.4600000009</v>
      </c>
      <c r="J85" s="46">
        <v>0</v>
      </c>
      <c r="K85" s="46">
        <v>0</v>
      </c>
      <c r="L85" s="46">
        <v>0</v>
      </c>
      <c r="M85" s="46">
        <v>0</v>
      </c>
      <c r="N85" s="46">
        <v>8700000</v>
      </c>
      <c r="O85" s="46">
        <v>8700000</v>
      </c>
      <c r="P85" s="46">
        <v>0</v>
      </c>
      <c r="Q85" s="46">
        <v>9446001.4600000009</v>
      </c>
    </row>
    <row r="86" spans="1:17" ht="15.75">
      <c r="A86">
        <f t="shared" si="1"/>
        <v>68</v>
      </c>
      <c r="B86" s="43" t="s">
        <v>99</v>
      </c>
      <c r="C86" s="44">
        <v>999990</v>
      </c>
      <c r="D86" s="45"/>
      <c r="E86" s="45">
        <v>22012500</v>
      </c>
      <c r="F86" s="46">
        <v>8700000</v>
      </c>
      <c r="G86" s="46">
        <v>8700000</v>
      </c>
      <c r="H86" s="46">
        <v>0</v>
      </c>
      <c r="I86" s="46">
        <v>9446001.4600000009</v>
      </c>
      <c r="J86" s="46">
        <v>0</v>
      </c>
      <c r="K86" s="46">
        <v>0</v>
      </c>
      <c r="L86" s="46">
        <v>0</v>
      </c>
      <c r="M86" s="46">
        <v>0</v>
      </c>
      <c r="N86" s="46">
        <v>8700000</v>
      </c>
      <c r="O86" s="46">
        <v>8700000</v>
      </c>
      <c r="P86" s="46">
        <v>0</v>
      </c>
      <c r="Q86" s="46">
        <v>9446001.4600000009</v>
      </c>
    </row>
    <row r="87" spans="1:17" ht="47.25">
      <c r="A87">
        <f t="shared" si="1"/>
        <v>69</v>
      </c>
      <c r="B87" s="43" t="s">
        <v>100</v>
      </c>
      <c r="C87" s="44">
        <v>999990</v>
      </c>
      <c r="D87" s="45"/>
      <c r="E87" s="45">
        <v>22080000</v>
      </c>
      <c r="F87" s="46">
        <v>7000000</v>
      </c>
      <c r="G87" s="46">
        <v>7000000</v>
      </c>
      <c r="H87" s="46">
        <v>0</v>
      </c>
      <c r="I87" s="46">
        <v>7008662.7000000002</v>
      </c>
      <c r="J87" s="46">
        <v>0</v>
      </c>
      <c r="K87" s="46">
        <v>0</v>
      </c>
      <c r="L87" s="46">
        <v>0</v>
      </c>
      <c r="M87" s="46">
        <v>0</v>
      </c>
      <c r="N87" s="46">
        <v>7000000</v>
      </c>
      <c r="O87" s="46">
        <v>7000000</v>
      </c>
      <c r="P87" s="46">
        <v>0</v>
      </c>
      <c r="Q87" s="46">
        <v>7008662.7000000002</v>
      </c>
    </row>
    <row r="88" spans="1:17" ht="47.25">
      <c r="A88">
        <f t="shared" si="1"/>
        <v>70</v>
      </c>
      <c r="B88" s="43" t="s">
        <v>101</v>
      </c>
      <c r="C88" s="44">
        <v>999990</v>
      </c>
      <c r="D88" s="45"/>
      <c r="E88" s="45">
        <v>22080400</v>
      </c>
      <c r="F88" s="46">
        <v>7000000</v>
      </c>
      <c r="G88" s="46">
        <v>7000000</v>
      </c>
      <c r="H88" s="46">
        <v>0</v>
      </c>
      <c r="I88" s="46">
        <v>7008662.7000000002</v>
      </c>
      <c r="J88" s="46">
        <v>0</v>
      </c>
      <c r="K88" s="46">
        <v>0</v>
      </c>
      <c r="L88" s="46">
        <v>0</v>
      </c>
      <c r="M88" s="46">
        <v>0</v>
      </c>
      <c r="N88" s="46">
        <v>7000000</v>
      </c>
      <c r="O88" s="46">
        <v>7000000</v>
      </c>
      <c r="P88" s="46">
        <v>0</v>
      </c>
      <c r="Q88" s="46">
        <v>7008662.7000000002</v>
      </c>
    </row>
    <row r="89" spans="1:17" ht="15.75">
      <c r="A89">
        <f t="shared" si="1"/>
        <v>71</v>
      </c>
      <c r="B89" s="43" t="s">
        <v>102</v>
      </c>
      <c r="C89" s="44">
        <v>999990</v>
      </c>
      <c r="D89" s="45"/>
      <c r="E89" s="45">
        <v>22090000</v>
      </c>
      <c r="F89" s="46">
        <v>4750000</v>
      </c>
      <c r="G89" s="46">
        <v>4750000</v>
      </c>
      <c r="H89" s="46">
        <v>0</v>
      </c>
      <c r="I89" s="46">
        <v>4542849.49</v>
      </c>
      <c r="J89" s="46">
        <v>0</v>
      </c>
      <c r="K89" s="46">
        <v>0</v>
      </c>
      <c r="L89" s="46">
        <v>0</v>
      </c>
      <c r="M89" s="46">
        <v>0</v>
      </c>
      <c r="N89" s="46">
        <v>4750000</v>
      </c>
      <c r="O89" s="46">
        <v>4750000</v>
      </c>
      <c r="P89" s="46">
        <v>0</v>
      </c>
      <c r="Q89" s="46">
        <v>4542849.49</v>
      </c>
    </row>
    <row r="90" spans="1:17" ht="47.25">
      <c r="A90">
        <f t="shared" si="1"/>
        <v>72</v>
      </c>
      <c r="B90" s="43" t="s">
        <v>103</v>
      </c>
      <c r="C90" s="44">
        <v>999990</v>
      </c>
      <c r="D90" s="45"/>
      <c r="E90" s="45">
        <v>22090100</v>
      </c>
      <c r="F90" s="46">
        <v>350000</v>
      </c>
      <c r="G90" s="46">
        <v>350000</v>
      </c>
      <c r="H90" s="46">
        <v>0</v>
      </c>
      <c r="I90" s="46">
        <v>214537.73</v>
      </c>
      <c r="J90" s="46">
        <v>0</v>
      </c>
      <c r="K90" s="46">
        <v>0</v>
      </c>
      <c r="L90" s="46">
        <v>0</v>
      </c>
      <c r="M90" s="46">
        <v>0</v>
      </c>
      <c r="N90" s="46">
        <v>350000</v>
      </c>
      <c r="O90" s="46">
        <v>350000</v>
      </c>
      <c r="P90" s="46">
        <v>0</v>
      </c>
      <c r="Q90" s="46">
        <v>214537.73</v>
      </c>
    </row>
    <row r="91" spans="1:17" ht="15.75">
      <c r="A91">
        <f t="shared" si="1"/>
        <v>73</v>
      </c>
      <c r="B91" s="43" t="s">
        <v>104</v>
      </c>
      <c r="C91" s="44">
        <v>999990</v>
      </c>
      <c r="D91" s="45"/>
      <c r="E91" s="45">
        <v>22090200</v>
      </c>
      <c r="F91" s="46">
        <v>150000</v>
      </c>
      <c r="G91" s="46">
        <v>150000</v>
      </c>
      <c r="H91" s="46">
        <v>0</v>
      </c>
      <c r="I91" s="46">
        <v>153503.95000000001</v>
      </c>
      <c r="J91" s="46">
        <v>0</v>
      </c>
      <c r="K91" s="46">
        <v>0</v>
      </c>
      <c r="L91" s="46">
        <v>0</v>
      </c>
      <c r="M91" s="46">
        <v>0</v>
      </c>
      <c r="N91" s="46">
        <v>150000</v>
      </c>
      <c r="O91" s="46">
        <v>150000</v>
      </c>
      <c r="P91" s="46">
        <v>0</v>
      </c>
      <c r="Q91" s="46">
        <v>153503.95000000001</v>
      </c>
    </row>
    <row r="92" spans="1:17" ht="63">
      <c r="A92">
        <f t="shared" si="1"/>
        <v>74</v>
      </c>
      <c r="B92" s="43" t="s">
        <v>105</v>
      </c>
      <c r="C92" s="44">
        <v>999990</v>
      </c>
      <c r="D92" s="45"/>
      <c r="E92" s="45">
        <v>22090300</v>
      </c>
      <c r="F92" s="46">
        <v>0</v>
      </c>
      <c r="G92" s="46">
        <v>0</v>
      </c>
      <c r="H92" s="46">
        <v>0</v>
      </c>
      <c r="I92" s="46">
        <v>1989</v>
      </c>
      <c r="J92" s="46">
        <v>0</v>
      </c>
      <c r="K92" s="46">
        <v>0</v>
      </c>
      <c r="L92" s="46">
        <v>0</v>
      </c>
      <c r="M92" s="46">
        <v>0</v>
      </c>
      <c r="N92" s="46">
        <v>0</v>
      </c>
      <c r="O92" s="46">
        <v>0</v>
      </c>
      <c r="P92" s="46">
        <v>0</v>
      </c>
      <c r="Q92" s="46">
        <v>1989</v>
      </c>
    </row>
    <row r="93" spans="1:17" ht="47.25">
      <c r="A93">
        <f t="shared" si="1"/>
        <v>75</v>
      </c>
      <c r="B93" s="43" t="s">
        <v>106</v>
      </c>
      <c r="C93" s="44">
        <v>999990</v>
      </c>
      <c r="D93" s="45"/>
      <c r="E93" s="45">
        <v>22090400</v>
      </c>
      <c r="F93" s="46">
        <v>4250000</v>
      </c>
      <c r="G93" s="46">
        <v>4250000</v>
      </c>
      <c r="H93" s="46">
        <v>0</v>
      </c>
      <c r="I93" s="46">
        <v>4172818.81</v>
      </c>
      <c r="J93" s="46">
        <v>0</v>
      </c>
      <c r="K93" s="46">
        <v>0</v>
      </c>
      <c r="L93" s="46">
        <v>0</v>
      </c>
      <c r="M93" s="46">
        <v>0</v>
      </c>
      <c r="N93" s="46">
        <v>4250000</v>
      </c>
      <c r="O93" s="46">
        <v>4250000</v>
      </c>
      <c r="P93" s="46">
        <v>0</v>
      </c>
      <c r="Q93" s="46">
        <v>4172818.81</v>
      </c>
    </row>
    <row r="94" spans="1:17" ht="15.75">
      <c r="A94">
        <f t="shared" si="1"/>
        <v>76</v>
      </c>
      <c r="B94" s="43" t="s">
        <v>107</v>
      </c>
      <c r="C94" s="44">
        <v>999990</v>
      </c>
      <c r="D94" s="45"/>
      <c r="E94" s="45">
        <v>24000000</v>
      </c>
      <c r="F94" s="46">
        <v>4900000</v>
      </c>
      <c r="G94" s="46">
        <v>4900000</v>
      </c>
      <c r="H94" s="46">
        <v>0</v>
      </c>
      <c r="I94" s="46">
        <v>3679677.74</v>
      </c>
      <c r="J94" s="46">
        <v>653055</v>
      </c>
      <c r="K94" s="46">
        <v>653055</v>
      </c>
      <c r="L94" s="46">
        <v>0</v>
      </c>
      <c r="M94" s="46">
        <v>1269822.6000000001</v>
      </c>
      <c r="N94" s="46">
        <v>5553055</v>
      </c>
      <c r="O94" s="46">
        <v>5553055</v>
      </c>
      <c r="P94" s="46">
        <v>0</v>
      </c>
      <c r="Q94" s="46">
        <v>4949500.34</v>
      </c>
    </row>
    <row r="95" spans="1:17" ht="63">
      <c r="A95">
        <f t="shared" si="1"/>
        <v>77</v>
      </c>
      <c r="B95" s="43" t="s">
        <v>108</v>
      </c>
      <c r="C95" s="44">
        <v>999990</v>
      </c>
      <c r="D95" s="45"/>
      <c r="E95" s="45">
        <v>24030000</v>
      </c>
      <c r="F95" s="46">
        <v>0</v>
      </c>
      <c r="G95" s="46">
        <v>0</v>
      </c>
      <c r="H95" s="46">
        <v>0</v>
      </c>
      <c r="I95" s="46">
        <v>574.86</v>
      </c>
      <c r="J95" s="46">
        <v>0</v>
      </c>
      <c r="K95" s="46">
        <v>0</v>
      </c>
      <c r="L95" s="46">
        <v>0</v>
      </c>
      <c r="M95" s="46">
        <v>0</v>
      </c>
      <c r="N95" s="46">
        <v>0</v>
      </c>
      <c r="O95" s="46">
        <v>0</v>
      </c>
      <c r="P95" s="46">
        <v>0</v>
      </c>
      <c r="Q95" s="46">
        <v>574.86</v>
      </c>
    </row>
    <row r="96" spans="1:17" ht="15.75">
      <c r="A96">
        <f t="shared" si="1"/>
        <v>78</v>
      </c>
      <c r="B96" s="43" t="s">
        <v>109</v>
      </c>
      <c r="C96" s="44">
        <v>999990</v>
      </c>
      <c r="D96" s="45"/>
      <c r="E96" s="45">
        <v>24060000</v>
      </c>
      <c r="F96" s="46">
        <v>4900000</v>
      </c>
      <c r="G96" s="46">
        <v>4900000</v>
      </c>
      <c r="H96" s="46">
        <v>0</v>
      </c>
      <c r="I96" s="46">
        <v>3679102.88</v>
      </c>
      <c r="J96" s="46">
        <v>402500</v>
      </c>
      <c r="K96" s="46">
        <v>402500</v>
      </c>
      <c r="L96" s="46">
        <v>0</v>
      </c>
      <c r="M96" s="46">
        <v>1031961.05</v>
      </c>
      <c r="N96" s="46">
        <v>5302500</v>
      </c>
      <c r="O96" s="46">
        <v>5302500</v>
      </c>
      <c r="P96" s="46">
        <v>0</v>
      </c>
      <c r="Q96" s="46">
        <v>4711063.93</v>
      </c>
    </row>
    <row r="97" spans="1:17" ht="15.75">
      <c r="A97">
        <f t="shared" si="1"/>
        <v>79</v>
      </c>
      <c r="B97" s="43" t="s">
        <v>109</v>
      </c>
      <c r="C97" s="44">
        <v>999990</v>
      </c>
      <c r="D97" s="45"/>
      <c r="E97" s="45">
        <v>24060300</v>
      </c>
      <c r="F97" s="46">
        <v>4900000</v>
      </c>
      <c r="G97" s="46">
        <v>4900000</v>
      </c>
      <c r="H97" s="46">
        <v>0</v>
      </c>
      <c r="I97" s="46">
        <v>3510779.25</v>
      </c>
      <c r="J97" s="46">
        <v>0</v>
      </c>
      <c r="K97" s="46">
        <v>0</v>
      </c>
      <c r="L97" s="46">
        <v>0</v>
      </c>
      <c r="M97" s="46">
        <v>0</v>
      </c>
      <c r="N97" s="46">
        <v>4900000</v>
      </c>
      <c r="O97" s="46">
        <v>4900000</v>
      </c>
      <c r="P97" s="46">
        <v>0</v>
      </c>
      <c r="Q97" s="46">
        <v>3510779.25</v>
      </c>
    </row>
    <row r="98" spans="1:17" ht="63">
      <c r="A98">
        <f t="shared" si="1"/>
        <v>80</v>
      </c>
      <c r="B98" s="43" t="s">
        <v>110</v>
      </c>
      <c r="C98" s="44">
        <v>999990</v>
      </c>
      <c r="D98" s="45"/>
      <c r="E98" s="45">
        <v>24062100</v>
      </c>
      <c r="F98" s="46">
        <v>0</v>
      </c>
      <c r="G98" s="46">
        <v>0</v>
      </c>
      <c r="H98" s="46">
        <v>0</v>
      </c>
      <c r="I98" s="46">
        <v>0</v>
      </c>
      <c r="J98" s="46">
        <v>402500</v>
      </c>
      <c r="K98" s="46">
        <v>402500</v>
      </c>
      <c r="L98" s="46">
        <v>0</v>
      </c>
      <c r="M98" s="46">
        <v>1031961.05</v>
      </c>
      <c r="N98" s="46">
        <v>402500</v>
      </c>
      <c r="O98" s="46">
        <v>402500</v>
      </c>
      <c r="P98" s="46">
        <v>0</v>
      </c>
      <c r="Q98" s="46">
        <v>1031961.05</v>
      </c>
    </row>
    <row r="99" spans="1:17" ht="94.5">
      <c r="A99">
        <f t="shared" si="1"/>
        <v>81</v>
      </c>
      <c r="B99" s="43" t="s">
        <v>111</v>
      </c>
      <c r="C99" s="44">
        <v>999990</v>
      </c>
      <c r="D99" s="45"/>
      <c r="E99" s="45">
        <v>24062200</v>
      </c>
      <c r="F99" s="46">
        <v>0</v>
      </c>
      <c r="G99" s="46">
        <v>0</v>
      </c>
      <c r="H99" s="46">
        <v>0</v>
      </c>
      <c r="I99" s="46">
        <v>168323.63</v>
      </c>
      <c r="J99" s="46">
        <v>0</v>
      </c>
      <c r="K99" s="46">
        <v>0</v>
      </c>
      <c r="L99" s="46">
        <v>0</v>
      </c>
      <c r="M99" s="46">
        <v>0</v>
      </c>
      <c r="N99" s="46">
        <v>0</v>
      </c>
      <c r="O99" s="46">
        <v>0</v>
      </c>
      <c r="P99" s="46">
        <v>0</v>
      </c>
      <c r="Q99" s="46">
        <v>168323.63</v>
      </c>
    </row>
    <row r="100" spans="1:17" ht="31.5">
      <c r="A100">
        <f t="shared" si="1"/>
        <v>82</v>
      </c>
      <c r="B100" s="43" t="s">
        <v>112</v>
      </c>
      <c r="C100" s="44">
        <v>999990</v>
      </c>
      <c r="D100" s="45"/>
      <c r="E100" s="45">
        <v>24110000</v>
      </c>
      <c r="F100" s="46">
        <v>0</v>
      </c>
      <c r="G100" s="46">
        <v>0</v>
      </c>
      <c r="H100" s="46">
        <v>0</v>
      </c>
      <c r="I100" s="46">
        <v>0</v>
      </c>
      <c r="J100" s="46">
        <v>50555</v>
      </c>
      <c r="K100" s="46">
        <v>50555</v>
      </c>
      <c r="L100" s="46">
        <v>0</v>
      </c>
      <c r="M100" s="46">
        <v>68151.47</v>
      </c>
      <c r="N100" s="46">
        <v>50555</v>
      </c>
      <c r="O100" s="46">
        <v>50555</v>
      </c>
      <c r="P100" s="46">
        <v>0</v>
      </c>
      <c r="Q100" s="46">
        <v>68151.47</v>
      </c>
    </row>
    <row r="101" spans="1:17" ht="78.75">
      <c r="A101">
        <f t="shared" si="1"/>
        <v>83</v>
      </c>
      <c r="B101" s="43" t="s">
        <v>113</v>
      </c>
      <c r="C101" s="44">
        <v>999990</v>
      </c>
      <c r="D101" s="45"/>
      <c r="E101" s="45">
        <v>24110900</v>
      </c>
      <c r="F101" s="46">
        <v>0</v>
      </c>
      <c r="G101" s="46">
        <v>0</v>
      </c>
      <c r="H101" s="46">
        <v>0</v>
      </c>
      <c r="I101" s="46">
        <v>0</v>
      </c>
      <c r="J101" s="46">
        <v>50555</v>
      </c>
      <c r="K101" s="46">
        <v>50555</v>
      </c>
      <c r="L101" s="46">
        <v>0</v>
      </c>
      <c r="M101" s="46">
        <v>68151.47</v>
      </c>
      <c r="N101" s="46">
        <v>50555</v>
      </c>
      <c r="O101" s="46">
        <v>50555</v>
      </c>
      <c r="P101" s="46">
        <v>0</v>
      </c>
      <c r="Q101" s="46">
        <v>68151.47</v>
      </c>
    </row>
    <row r="102" spans="1:17" ht="31.5">
      <c r="A102">
        <f t="shared" si="1"/>
        <v>84</v>
      </c>
      <c r="B102" s="43" t="s">
        <v>114</v>
      </c>
      <c r="C102" s="44">
        <v>999990</v>
      </c>
      <c r="D102" s="45"/>
      <c r="E102" s="45">
        <v>24170000</v>
      </c>
      <c r="F102" s="46">
        <v>0</v>
      </c>
      <c r="G102" s="46">
        <v>0</v>
      </c>
      <c r="H102" s="46">
        <v>0</v>
      </c>
      <c r="I102" s="46">
        <v>0</v>
      </c>
      <c r="J102" s="46">
        <v>200000</v>
      </c>
      <c r="K102" s="46">
        <v>200000</v>
      </c>
      <c r="L102" s="46">
        <v>0</v>
      </c>
      <c r="M102" s="46">
        <v>169710.07999999999</v>
      </c>
      <c r="N102" s="46">
        <v>200000</v>
      </c>
      <c r="O102" s="46">
        <v>200000</v>
      </c>
      <c r="P102" s="46">
        <v>0</v>
      </c>
      <c r="Q102" s="46">
        <v>169710.07999999999</v>
      </c>
    </row>
    <row r="103" spans="1:17" ht="15.75">
      <c r="A103">
        <f t="shared" si="1"/>
        <v>85</v>
      </c>
      <c r="B103" s="43" t="s">
        <v>115</v>
      </c>
      <c r="C103" s="44">
        <v>999990</v>
      </c>
      <c r="D103" s="45"/>
      <c r="E103" s="45">
        <v>25000000</v>
      </c>
      <c r="F103" s="46">
        <v>0</v>
      </c>
      <c r="G103" s="46">
        <v>0</v>
      </c>
      <c r="H103" s="46">
        <v>0</v>
      </c>
      <c r="I103" s="46">
        <v>0</v>
      </c>
      <c r="J103" s="46">
        <v>25589050</v>
      </c>
      <c r="K103" s="46">
        <v>25589050</v>
      </c>
      <c r="L103" s="46">
        <v>49831965.340000004</v>
      </c>
      <c r="M103" s="46">
        <v>44940128.409999996</v>
      </c>
      <c r="N103" s="46">
        <v>25589050</v>
      </c>
      <c r="O103" s="46">
        <v>25589050</v>
      </c>
      <c r="P103" s="46">
        <v>49831965.340000004</v>
      </c>
      <c r="Q103" s="46">
        <v>44940128.409999996</v>
      </c>
    </row>
    <row r="104" spans="1:17" ht="31.5">
      <c r="A104">
        <f t="shared" si="1"/>
        <v>86</v>
      </c>
      <c r="B104" s="43" t="s">
        <v>116</v>
      </c>
      <c r="C104" s="44">
        <v>999990</v>
      </c>
      <c r="D104" s="45"/>
      <c r="E104" s="45">
        <v>25010000</v>
      </c>
      <c r="F104" s="46">
        <v>0</v>
      </c>
      <c r="G104" s="46">
        <v>0</v>
      </c>
      <c r="H104" s="46">
        <v>0</v>
      </c>
      <c r="I104" s="46">
        <v>0</v>
      </c>
      <c r="J104" s="46">
        <v>25164706</v>
      </c>
      <c r="K104" s="46">
        <v>25164706</v>
      </c>
      <c r="L104" s="46">
        <v>28392846.199999999</v>
      </c>
      <c r="M104" s="46">
        <v>20449515.460000001</v>
      </c>
      <c r="N104" s="46">
        <v>25164706</v>
      </c>
      <c r="O104" s="46">
        <v>25164706</v>
      </c>
      <c r="P104" s="46">
        <v>28392846.199999999</v>
      </c>
      <c r="Q104" s="46">
        <v>20449515.460000001</v>
      </c>
    </row>
    <row r="105" spans="1:17" ht="31.5">
      <c r="A105">
        <f t="shared" si="1"/>
        <v>87</v>
      </c>
      <c r="B105" s="43" t="s">
        <v>117</v>
      </c>
      <c r="C105" s="44">
        <v>999990</v>
      </c>
      <c r="D105" s="45"/>
      <c r="E105" s="45">
        <v>25010100</v>
      </c>
      <c r="F105" s="46">
        <v>0</v>
      </c>
      <c r="G105" s="46">
        <v>0</v>
      </c>
      <c r="H105" s="46">
        <v>0</v>
      </c>
      <c r="I105" s="46">
        <v>0</v>
      </c>
      <c r="J105" s="46">
        <v>6225162</v>
      </c>
      <c r="K105" s="46">
        <v>6225162</v>
      </c>
      <c r="L105" s="46">
        <v>9053297.9700000007</v>
      </c>
      <c r="M105" s="46">
        <v>8276239.5599999996</v>
      </c>
      <c r="N105" s="46">
        <v>6225162</v>
      </c>
      <c r="O105" s="46">
        <v>6225162</v>
      </c>
      <c r="P105" s="46">
        <v>9053297.9700000007</v>
      </c>
      <c r="Q105" s="46">
        <v>8276239.5599999996</v>
      </c>
    </row>
    <row r="106" spans="1:17" ht="31.5">
      <c r="A106">
        <f t="shared" si="1"/>
        <v>88</v>
      </c>
      <c r="B106" s="43" t="s">
        <v>118</v>
      </c>
      <c r="C106" s="44">
        <v>999990</v>
      </c>
      <c r="D106" s="45"/>
      <c r="E106" s="45">
        <v>25010200</v>
      </c>
      <c r="F106" s="46">
        <v>0</v>
      </c>
      <c r="G106" s="46">
        <v>0</v>
      </c>
      <c r="H106" s="46">
        <v>0</v>
      </c>
      <c r="I106" s="46">
        <v>0</v>
      </c>
      <c r="J106" s="46">
        <v>15647085</v>
      </c>
      <c r="K106" s="46">
        <v>15647085</v>
      </c>
      <c r="L106" s="46">
        <v>15768345</v>
      </c>
      <c r="M106" s="46">
        <v>8977548.0700000003</v>
      </c>
      <c r="N106" s="46">
        <v>15647085</v>
      </c>
      <c r="O106" s="46">
        <v>15647085</v>
      </c>
      <c r="P106" s="46">
        <v>15768345</v>
      </c>
      <c r="Q106" s="46">
        <v>8977548.0700000003</v>
      </c>
    </row>
    <row r="107" spans="1:17" ht="15.75">
      <c r="A107">
        <f t="shared" si="1"/>
        <v>89</v>
      </c>
      <c r="B107" s="43" t="s">
        <v>119</v>
      </c>
      <c r="C107" s="44">
        <v>999990</v>
      </c>
      <c r="D107" s="45"/>
      <c r="E107" s="45">
        <v>25010300</v>
      </c>
      <c r="F107" s="46">
        <v>0</v>
      </c>
      <c r="G107" s="46">
        <v>0</v>
      </c>
      <c r="H107" s="46">
        <v>0</v>
      </c>
      <c r="I107" s="46">
        <v>0</v>
      </c>
      <c r="J107" s="46">
        <v>3276109</v>
      </c>
      <c r="K107" s="46">
        <v>3276109</v>
      </c>
      <c r="L107" s="46">
        <v>3444872.83</v>
      </c>
      <c r="M107" s="46">
        <v>3057392.22</v>
      </c>
      <c r="N107" s="46">
        <v>3276109</v>
      </c>
      <c r="O107" s="46">
        <v>3276109</v>
      </c>
      <c r="P107" s="46">
        <v>3444872.83</v>
      </c>
      <c r="Q107" s="46">
        <v>3057392.22</v>
      </c>
    </row>
    <row r="108" spans="1:17" ht="47.25">
      <c r="A108">
        <f t="shared" si="1"/>
        <v>90</v>
      </c>
      <c r="B108" s="43" t="s">
        <v>120</v>
      </c>
      <c r="C108" s="44">
        <v>999990</v>
      </c>
      <c r="D108" s="45"/>
      <c r="E108" s="45">
        <v>25010400</v>
      </c>
      <c r="F108" s="46">
        <v>0</v>
      </c>
      <c r="G108" s="46">
        <v>0</v>
      </c>
      <c r="H108" s="46">
        <v>0</v>
      </c>
      <c r="I108" s="46">
        <v>0</v>
      </c>
      <c r="J108" s="46">
        <v>16350</v>
      </c>
      <c r="K108" s="46">
        <v>16350</v>
      </c>
      <c r="L108" s="46">
        <v>126330.4</v>
      </c>
      <c r="M108" s="46">
        <v>138335.60999999999</v>
      </c>
      <c r="N108" s="46">
        <v>16350</v>
      </c>
      <c r="O108" s="46">
        <v>16350</v>
      </c>
      <c r="P108" s="46">
        <v>126330.4</v>
      </c>
      <c r="Q108" s="46">
        <v>138335.60999999999</v>
      </c>
    </row>
    <row r="109" spans="1:17" ht="31.5">
      <c r="A109">
        <f t="shared" si="1"/>
        <v>91</v>
      </c>
      <c r="B109" s="43" t="s">
        <v>121</v>
      </c>
      <c r="C109" s="44">
        <v>999990</v>
      </c>
      <c r="D109" s="45"/>
      <c r="E109" s="45">
        <v>25020000</v>
      </c>
      <c r="F109" s="46">
        <v>0</v>
      </c>
      <c r="G109" s="46">
        <v>0</v>
      </c>
      <c r="H109" s="46">
        <v>0</v>
      </c>
      <c r="I109" s="46">
        <v>0</v>
      </c>
      <c r="J109" s="46">
        <v>424344</v>
      </c>
      <c r="K109" s="46">
        <v>424344</v>
      </c>
      <c r="L109" s="46">
        <v>21439119.140000001</v>
      </c>
      <c r="M109" s="46">
        <v>24490612.949999999</v>
      </c>
      <c r="N109" s="46">
        <v>424344</v>
      </c>
      <c r="O109" s="46">
        <v>424344</v>
      </c>
      <c r="P109" s="46">
        <v>21439119.140000001</v>
      </c>
      <c r="Q109" s="46">
        <v>24490612.949999999</v>
      </c>
    </row>
    <row r="110" spans="1:17" ht="15.75">
      <c r="A110">
        <f t="shared" si="1"/>
        <v>92</v>
      </c>
      <c r="B110" s="43" t="s">
        <v>122</v>
      </c>
      <c r="C110" s="44">
        <v>999990</v>
      </c>
      <c r="D110" s="45"/>
      <c r="E110" s="45">
        <v>25020100</v>
      </c>
      <c r="F110" s="46">
        <v>0</v>
      </c>
      <c r="G110" s="46">
        <v>0</v>
      </c>
      <c r="H110" s="46">
        <v>0</v>
      </c>
      <c r="I110" s="46">
        <v>0</v>
      </c>
      <c r="J110" s="46">
        <v>0</v>
      </c>
      <c r="K110" s="46">
        <v>0</v>
      </c>
      <c r="L110" s="46">
        <v>19666381.300000001</v>
      </c>
      <c r="M110" s="46">
        <v>22816926.280000001</v>
      </c>
      <c r="N110" s="46">
        <v>0</v>
      </c>
      <c r="O110" s="46">
        <v>0</v>
      </c>
      <c r="P110" s="46">
        <v>19666381.300000001</v>
      </c>
      <c r="Q110" s="46">
        <v>22816926.280000001</v>
      </c>
    </row>
    <row r="111" spans="1:17" ht="94.5">
      <c r="A111">
        <f t="shared" si="1"/>
        <v>93</v>
      </c>
      <c r="B111" s="43" t="s">
        <v>123</v>
      </c>
      <c r="C111" s="44">
        <v>999990</v>
      </c>
      <c r="D111" s="45"/>
      <c r="E111" s="45">
        <v>25020200</v>
      </c>
      <c r="F111" s="46">
        <v>0</v>
      </c>
      <c r="G111" s="46">
        <v>0</v>
      </c>
      <c r="H111" s="46">
        <v>0</v>
      </c>
      <c r="I111" s="46">
        <v>0</v>
      </c>
      <c r="J111" s="46">
        <v>424344</v>
      </c>
      <c r="K111" s="46">
        <v>424344</v>
      </c>
      <c r="L111" s="46">
        <v>1772737.84</v>
      </c>
      <c r="M111" s="46">
        <v>1673686.67</v>
      </c>
      <c r="N111" s="46">
        <v>424344</v>
      </c>
      <c r="O111" s="46">
        <v>424344</v>
      </c>
      <c r="P111" s="46">
        <v>1772737.84</v>
      </c>
      <c r="Q111" s="46">
        <v>1673686.67</v>
      </c>
    </row>
    <row r="112" spans="1:17" ht="15.75">
      <c r="A112">
        <f t="shared" si="1"/>
        <v>94</v>
      </c>
      <c r="B112" s="43" t="s">
        <v>124</v>
      </c>
      <c r="C112" s="44">
        <v>999990</v>
      </c>
      <c r="D112" s="45"/>
      <c r="E112" s="45">
        <v>30000000</v>
      </c>
      <c r="F112" s="46">
        <v>0</v>
      </c>
      <c r="G112" s="46">
        <v>0</v>
      </c>
      <c r="H112" s="46">
        <v>0</v>
      </c>
      <c r="I112" s="46">
        <v>146500.49</v>
      </c>
      <c r="J112" s="46">
        <v>5800000</v>
      </c>
      <c r="K112" s="46">
        <v>5800000</v>
      </c>
      <c r="L112" s="46">
        <v>0</v>
      </c>
      <c r="M112" s="46">
        <v>3273538.89</v>
      </c>
      <c r="N112" s="46">
        <v>5800000</v>
      </c>
      <c r="O112" s="46">
        <v>5800000</v>
      </c>
      <c r="P112" s="46">
        <v>0</v>
      </c>
      <c r="Q112" s="46">
        <v>3420039.38</v>
      </c>
    </row>
    <row r="113" spans="1:17" ht="15.75">
      <c r="A113">
        <f t="shared" si="1"/>
        <v>95</v>
      </c>
      <c r="B113" s="43" t="s">
        <v>125</v>
      </c>
      <c r="C113" s="44">
        <v>999990</v>
      </c>
      <c r="D113" s="45"/>
      <c r="E113" s="45">
        <v>31000000</v>
      </c>
      <c r="F113" s="46">
        <v>0</v>
      </c>
      <c r="G113" s="46">
        <v>0</v>
      </c>
      <c r="H113" s="46">
        <v>0</v>
      </c>
      <c r="I113" s="46">
        <v>146500.49</v>
      </c>
      <c r="J113" s="46">
        <v>2380000</v>
      </c>
      <c r="K113" s="46">
        <v>2380000</v>
      </c>
      <c r="L113" s="46">
        <v>0</v>
      </c>
      <c r="M113" s="46">
        <v>3000900</v>
      </c>
      <c r="N113" s="46">
        <v>2380000</v>
      </c>
      <c r="O113" s="46">
        <v>2380000</v>
      </c>
      <c r="P113" s="46">
        <v>0</v>
      </c>
      <c r="Q113" s="46">
        <v>3147400.49</v>
      </c>
    </row>
    <row r="114" spans="1:17" ht="78.75">
      <c r="A114">
        <f t="shared" si="1"/>
        <v>96</v>
      </c>
      <c r="B114" s="43" t="s">
        <v>126</v>
      </c>
      <c r="C114" s="44">
        <v>999990</v>
      </c>
      <c r="D114" s="45"/>
      <c r="E114" s="45">
        <v>31010000</v>
      </c>
      <c r="F114" s="46">
        <v>0</v>
      </c>
      <c r="G114" s="46">
        <v>0</v>
      </c>
      <c r="H114" s="46">
        <v>0</v>
      </c>
      <c r="I114" s="46">
        <v>85332.11</v>
      </c>
      <c r="J114" s="46">
        <v>0</v>
      </c>
      <c r="K114" s="46">
        <v>0</v>
      </c>
      <c r="L114" s="46">
        <v>0</v>
      </c>
      <c r="M114" s="46">
        <v>0</v>
      </c>
      <c r="N114" s="46">
        <v>0</v>
      </c>
      <c r="O114" s="46">
        <v>0</v>
      </c>
      <c r="P114" s="46">
        <v>0</v>
      </c>
      <c r="Q114" s="46">
        <v>85332.11</v>
      </c>
    </row>
    <row r="115" spans="1:17" ht="78.75">
      <c r="A115">
        <f t="shared" si="1"/>
        <v>97</v>
      </c>
      <c r="B115" s="43" t="s">
        <v>127</v>
      </c>
      <c r="C115" s="44">
        <v>999990</v>
      </c>
      <c r="D115" s="45"/>
      <c r="E115" s="45">
        <v>31010200</v>
      </c>
      <c r="F115" s="46">
        <v>0</v>
      </c>
      <c r="G115" s="46">
        <v>0</v>
      </c>
      <c r="H115" s="46">
        <v>0</v>
      </c>
      <c r="I115" s="46">
        <v>85332.11</v>
      </c>
      <c r="J115" s="46">
        <v>0</v>
      </c>
      <c r="K115" s="46">
        <v>0</v>
      </c>
      <c r="L115" s="46">
        <v>0</v>
      </c>
      <c r="M115" s="46">
        <v>0</v>
      </c>
      <c r="N115" s="46">
        <v>0</v>
      </c>
      <c r="O115" s="46">
        <v>0</v>
      </c>
      <c r="P115" s="46">
        <v>0</v>
      </c>
      <c r="Q115" s="46">
        <v>85332.11</v>
      </c>
    </row>
    <row r="116" spans="1:17" ht="31.5">
      <c r="A116">
        <f t="shared" si="1"/>
        <v>98</v>
      </c>
      <c r="B116" s="43" t="s">
        <v>128</v>
      </c>
      <c r="C116" s="44">
        <v>999990</v>
      </c>
      <c r="D116" s="45"/>
      <c r="E116" s="45">
        <v>31020000</v>
      </c>
      <c r="F116" s="46">
        <v>0</v>
      </c>
      <c r="G116" s="46">
        <v>0</v>
      </c>
      <c r="H116" s="46">
        <v>0</v>
      </c>
      <c r="I116" s="46">
        <v>61168.38</v>
      </c>
      <c r="J116" s="46">
        <v>0</v>
      </c>
      <c r="K116" s="46">
        <v>0</v>
      </c>
      <c r="L116" s="46">
        <v>0</v>
      </c>
      <c r="M116" s="46">
        <v>0</v>
      </c>
      <c r="N116" s="46">
        <v>0</v>
      </c>
      <c r="O116" s="46">
        <v>0</v>
      </c>
      <c r="P116" s="46">
        <v>0</v>
      </c>
      <c r="Q116" s="46">
        <v>61168.38</v>
      </c>
    </row>
    <row r="117" spans="1:17" ht="47.25">
      <c r="A117">
        <f t="shared" si="1"/>
        <v>99</v>
      </c>
      <c r="B117" s="43" t="s">
        <v>129</v>
      </c>
      <c r="C117" s="44">
        <v>999990</v>
      </c>
      <c r="D117" s="45"/>
      <c r="E117" s="45">
        <v>31030000</v>
      </c>
      <c r="F117" s="46">
        <v>0</v>
      </c>
      <c r="G117" s="46">
        <v>0</v>
      </c>
      <c r="H117" s="46">
        <v>0</v>
      </c>
      <c r="I117" s="46">
        <v>0</v>
      </c>
      <c r="J117" s="46">
        <v>2380000</v>
      </c>
      <c r="K117" s="46">
        <v>2380000</v>
      </c>
      <c r="L117" s="46">
        <v>0</v>
      </c>
      <c r="M117" s="46">
        <v>3000900</v>
      </c>
      <c r="N117" s="46">
        <v>2380000</v>
      </c>
      <c r="O117" s="46">
        <v>2380000</v>
      </c>
      <c r="P117" s="46">
        <v>0</v>
      </c>
      <c r="Q117" s="46">
        <v>3000900</v>
      </c>
    </row>
    <row r="118" spans="1:17" ht="15.75">
      <c r="A118">
        <f t="shared" si="1"/>
        <v>100</v>
      </c>
      <c r="B118" s="43" t="s">
        <v>130</v>
      </c>
      <c r="C118" s="44">
        <v>999990</v>
      </c>
      <c r="D118" s="45"/>
      <c r="E118" s="45">
        <v>33000000</v>
      </c>
      <c r="F118" s="46">
        <v>0</v>
      </c>
      <c r="G118" s="46">
        <v>0</v>
      </c>
      <c r="H118" s="46">
        <v>0</v>
      </c>
      <c r="I118" s="46">
        <v>0</v>
      </c>
      <c r="J118" s="46">
        <v>3420000</v>
      </c>
      <c r="K118" s="46">
        <v>3420000</v>
      </c>
      <c r="L118" s="46">
        <v>0</v>
      </c>
      <c r="M118" s="46">
        <v>272638.89</v>
      </c>
      <c r="N118" s="46">
        <v>3420000</v>
      </c>
      <c r="O118" s="46">
        <v>3420000</v>
      </c>
      <c r="P118" s="46">
        <v>0</v>
      </c>
      <c r="Q118" s="46">
        <v>272638.89</v>
      </c>
    </row>
    <row r="119" spans="1:17" ht="15.75">
      <c r="A119">
        <f t="shared" si="1"/>
        <v>101</v>
      </c>
      <c r="B119" s="43" t="s">
        <v>131</v>
      </c>
      <c r="C119" s="44">
        <v>999990</v>
      </c>
      <c r="D119" s="45"/>
      <c r="E119" s="45">
        <v>33010000</v>
      </c>
      <c r="F119" s="46">
        <v>0</v>
      </c>
      <c r="G119" s="46">
        <v>0</v>
      </c>
      <c r="H119" s="46">
        <v>0</v>
      </c>
      <c r="I119" s="46">
        <v>0</v>
      </c>
      <c r="J119" s="46">
        <v>3420000</v>
      </c>
      <c r="K119" s="46">
        <v>3420000</v>
      </c>
      <c r="L119" s="46">
        <v>0</v>
      </c>
      <c r="M119" s="46">
        <v>272638.89</v>
      </c>
      <c r="N119" s="46">
        <v>3420000</v>
      </c>
      <c r="O119" s="46">
        <v>3420000</v>
      </c>
      <c r="P119" s="46">
        <v>0</v>
      </c>
      <c r="Q119" s="46">
        <v>272638.89</v>
      </c>
    </row>
    <row r="120" spans="1:17" ht="78.75">
      <c r="A120">
        <f t="shared" si="1"/>
        <v>102</v>
      </c>
      <c r="B120" s="43" t="s">
        <v>132</v>
      </c>
      <c r="C120" s="44">
        <v>999990</v>
      </c>
      <c r="D120" s="45"/>
      <c r="E120" s="45">
        <v>33010100</v>
      </c>
      <c r="F120" s="46">
        <v>0</v>
      </c>
      <c r="G120" s="46">
        <v>0</v>
      </c>
      <c r="H120" s="46">
        <v>0</v>
      </c>
      <c r="I120" s="46">
        <v>0</v>
      </c>
      <c r="J120" s="46">
        <v>3226000</v>
      </c>
      <c r="K120" s="46">
        <v>3226000</v>
      </c>
      <c r="L120" s="46">
        <v>0</v>
      </c>
      <c r="M120" s="46">
        <v>249076.26</v>
      </c>
      <c r="N120" s="46">
        <v>3226000</v>
      </c>
      <c r="O120" s="46">
        <v>3226000</v>
      </c>
      <c r="P120" s="46">
        <v>0</v>
      </c>
      <c r="Q120" s="46">
        <v>249076.26</v>
      </c>
    </row>
    <row r="121" spans="1:17" ht="94.5">
      <c r="A121">
        <f t="shared" si="1"/>
        <v>103</v>
      </c>
      <c r="B121" s="43" t="s">
        <v>133</v>
      </c>
      <c r="C121" s="44">
        <v>999990</v>
      </c>
      <c r="D121" s="45"/>
      <c r="E121" s="45">
        <v>33010200</v>
      </c>
      <c r="F121" s="46">
        <v>0</v>
      </c>
      <c r="G121" s="46">
        <v>0</v>
      </c>
      <c r="H121" s="46">
        <v>0</v>
      </c>
      <c r="I121" s="46">
        <v>0</v>
      </c>
      <c r="J121" s="46">
        <v>100000</v>
      </c>
      <c r="K121" s="46">
        <v>100000</v>
      </c>
      <c r="L121" s="46">
        <v>0</v>
      </c>
      <c r="M121" s="46">
        <v>0</v>
      </c>
      <c r="N121" s="46">
        <v>100000</v>
      </c>
      <c r="O121" s="46">
        <v>100000</v>
      </c>
      <c r="P121" s="46">
        <v>0</v>
      </c>
      <c r="Q121" s="46">
        <v>0</v>
      </c>
    </row>
    <row r="122" spans="1:17" ht="63">
      <c r="A122">
        <f t="shared" si="1"/>
        <v>104</v>
      </c>
      <c r="B122" s="43" t="s">
        <v>134</v>
      </c>
      <c r="C122" s="44">
        <v>999990</v>
      </c>
      <c r="D122" s="45"/>
      <c r="E122" s="45">
        <v>33010400</v>
      </c>
      <c r="F122" s="46">
        <v>0</v>
      </c>
      <c r="G122" s="46">
        <v>0</v>
      </c>
      <c r="H122" s="46">
        <v>0</v>
      </c>
      <c r="I122" s="46">
        <v>0</v>
      </c>
      <c r="J122" s="46">
        <v>94000</v>
      </c>
      <c r="K122" s="46">
        <v>94000</v>
      </c>
      <c r="L122" s="46">
        <v>0</v>
      </c>
      <c r="M122" s="46">
        <v>23562.63</v>
      </c>
      <c r="N122" s="46">
        <v>94000</v>
      </c>
      <c r="O122" s="46">
        <v>94000</v>
      </c>
      <c r="P122" s="46">
        <v>0</v>
      </c>
      <c r="Q122" s="46">
        <v>23562.63</v>
      </c>
    </row>
    <row r="123" spans="1:17" ht="31.5">
      <c r="A123">
        <f t="shared" si="1"/>
        <v>105</v>
      </c>
      <c r="B123" s="43" t="s">
        <v>135</v>
      </c>
      <c r="C123" s="44">
        <v>999990</v>
      </c>
      <c r="D123" s="45"/>
      <c r="E123" s="45">
        <v>90010100</v>
      </c>
      <c r="F123" s="46">
        <v>928970100</v>
      </c>
      <c r="G123" s="46">
        <v>928970100</v>
      </c>
      <c r="H123" s="46">
        <v>0</v>
      </c>
      <c r="I123" s="46">
        <v>808832734.79999995</v>
      </c>
      <c r="J123" s="46">
        <v>32042105</v>
      </c>
      <c r="K123" s="46">
        <v>32042105</v>
      </c>
      <c r="L123" s="46">
        <v>49831965.340000004</v>
      </c>
      <c r="M123" s="46">
        <v>49470239.840000004</v>
      </c>
      <c r="N123" s="46">
        <v>961012205</v>
      </c>
      <c r="O123" s="46">
        <v>961012205</v>
      </c>
      <c r="P123" s="46">
        <v>49831965.340000004</v>
      </c>
      <c r="Q123" s="46">
        <v>858302974.63999999</v>
      </c>
    </row>
    <row r="124" spans="1:17" ht="15.75">
      <c r="A124">
        <f t="shared" si="1"/>
        <v>106</v>
      </c>
      <c r="B124" s="43" t="s">
        <v>136</v>
      </c>
      <c r="C124" s="44">
        <v>999990</v>
      </c>
      <c r="D124" s="45"/>
      <c r="E124" s="45">
        <v>40000000</v>
      </c>
      <c r="F124" s="46">
        <v>1341647756</v>
      </c>
      <c r="G124" s="46">
        <v>1341647756</v>
      </c>
      <c r="H124" s="46">
        <v>0</v>
      </c>
      <c r="I124" s="46">
        <v>870925429.63</v>
      </c>
      <c r="J124" s="46">
        <v>35861800</v>
      </c>
      <c r="K124" s="46">
        <v>35861800</v>
      </c>
      <c r="L124" s="46">
        <v>0</v>
      </c>
      <c r="M124" s="46">
        <v>10791201.6</v>
      </c>
      <c r="N124" s="46">
        <v>1377509556</v>
      </c>
      <c r="O124" s="46">
        <v>1377509556</v>
      </c>
      <c r="P124" s="46">
        <v>0</v>
      </c>
      <c r="Q124" s="46">
        <v>881716631.23000002</v>
      </c>
    </row>
    <row r="125" spans="1:17" ht="15.75">
      <c r="A125">
        <f t="shared" si="1"/>
        <v>107</v>
      </c>
      <c r="B125" s="43" t="s">
        <v>137</v>
      </c>
      <c r="C125" s="44">
        <v>999990</v>
      </c>
      <c r="D125" s="45"/>
      <c r="E125" s="45">
        <v>41000000</v>
      </c>
      <c r="F125" s="46">
        <v>1341647756</v>
      </c>
      <c r="G125" s="46">
        <v>1341647756</v>
      </c>
      <c r="H125" s="46">
        <v>0</v>
      </c>
      <c r="I125" s="46">
        <v>870925429.63</v>
      </c>
      <c r="J125" s="46">
        <v>35861800</v>
      </c>
      <c r="K125" s="46">
        <v>35861800</v>
      </c>
      <c r="L125" s="46">
        <v>0</v>
      </c>
      <c r="M125" s="46">
        <v>10791201.6</v>
      </c>
      <c r="N125" s="46">
        <v>1377509556</v>
      </c>
      <c r="O125" s="46">
        <v>1377509556</v>
      </c>
      <c r="P125" s="46">
        <v>0</v>
      </c>
      <c r="Q125" s="46">
        <v>881716631.23000002</v>
      </c>
    </row>
    <row r="126" spans="1:17" ht="15.75">
      <c r="A126">
        <f t="shared" si="1"/>
        <v>108</v>
      </c>
      <c r="B126" s="43" t="s">
        <v>138</v>
      </c>
      <c r="C126" s="44">
        <v>999990</v>
      </c>
      <c r="D126" s="45"/>
      <c r="E126" s="45">
        <v>41030000</v>
      </c>
      <c r="F126" s="46">
        <v>1341647756</v>
      </c>
      <c r="G126" s="46">
        <v>1341647756</v>
      </c>
      <c r="H126" s="46">
        <v>0</v>
      </c>
      <c r="I126" s="46">
        <v>870925429.63</v>
      </c>
      <c r="J126" s="46">
        <v>35861800</v>
      </c>
      <c r="K126" s="46">
        <v>35861800</v>
      </c>
      <c r="L126" s="46">
        <v>0</v>
      </c>
      <c r="M126" s="46">
        <v>10791201.6</v>
      </c>
      <c r="N126" s="46">
        <v>1377509556</v>
      </c>
      <c r="O126" s="46">
        <v>1377509556</v>
      </c>
      <c r="P126" s="46">
        <v>0</v>
      </c>
      <c r="Q126" s="46">
        <v>881716631.23000002</v>
      </c>
    </row>
    <row r="127" spans="1:17" ht="94.5">
      <c r="A127">
        <f t="shared" si="1"/>
        <v>109</v>
      </c>
      <c r="B127" s="43" t="s">
        <v>139</v>
      </c>
      <c r="C127" s="44">
        <v>999990</v>
      </c>
      <c r="D127" s="45"/>
      <c r="E127" s="45">
        <v>41030600</v>
      </c>
      <c r="F127" s="46">
        <v>431369700</v>
      </c>
      <c r="G127" s="46">
        <v>431369700</v>
      </c>
      <c r="H127" s="46">
        <v>0</v>
      </c>
      <c r="I127" s="46">
        <v>301895449.04000002</v>
      </c>
      <c r="J127" s="46">
        <v>0</v>
      </c>
      <c r="K127" s="46">
        <v>0</v>
      </c>
      <c r="L127" s="46">
        <v>0</v>
      </c>
      <c r="M127" s="46">
        <v>0</v>
      </c>
      <c r="N127" s="46">
        <v>431369700</v>
      </c>
      <c r="O127" s="46">
        <v>431369700</v>
      </c>
      <c r="P127" s="46">
        <v>0</v>
      </c>
      <c r="Q127" s="46">
        <v>301895449.04000002</v>
      </c>
    </row>
    <row r="128" spans="1:17" ht="94.5">
      <c r="A128">
        <f t="shared" si="1"/>
        <v>110</v>
      </c>
      <c r="B128" s="43" t="s">
        <v>140</v>
      </c>
      <c r="C128" s="44">
        <v>999990</v>
      </c>
      <c r="D128" s="45"/>
      <c r="E128" s="45">
        <v>41030800</v>
      </c>
      <c r="F128" s="46">
        <v>228905500</v>
      </c>
      <c r="G128" s="46">
        <v>228905500</v>
      </c>
      <c r="H128" s="46">
        <v>0</v>
      </c>
      <c r="I128" s="46">
        <v>69789940.200000003</v>
      </c>
      <c r="J128" s="46">
        <v>0</v>
      </c>
      <c r="K128" s="46">
        <v>0</v>
      </c>
      <c r="L128" s="46">
        <v>0</v>
      </c>
      <c r="M128" s="46">
        <v>0</v>
      </c>
      <c r="N128" s="46">
        <v>228905500</v>
      </c>
      <c r="O128" s="46">
        <v>228905500</v>
      </c>
      <c r="P128" s="46">
        <v>0</v>
      </c>
      <c r="Q128" s="46">
        <v>69789940.200000003</v>
      </c>
    </row>
    <row r="129" spans="1:17" ht="94.5">
      <c r="A129">
        <f t="shared" si="1"/>
        <v>111</v>
      </c>
      <c r="B129" s="43" t="s">
        <v>141</v>
      </c>
      <c r="C129" s="44">
        <v>999990</v>
      </c>
      <c r="D129" s="45"/>
      <c r="E129" s="45">
        <v>41030900</v>
      </c>
      <c r="F129" s="46">
        <v>28233900</v>
      </c>
      <c r="G129" s="46">
        <v>28233900</v>
      </c>
      <c r="H129" s="46">
        <v>0</v>
      </c>
      <c r="I129" s="46">
        <v>20565312.870000001</v>
      </c>
      <c r="J129" s="46">
        <v>0</v>
      </c>
      <c r="K129" s="46">
        <v>0</v>
      </c>
      <c r="L129" s="46">
        <v>0</v>
      </c>
      <c r="M129" s="46">
        <v>0</v>
      </c>
      <c r="N129" s="46">
        <v>28233900</v>
      </c>
      <c r="O129" s="46">
        <v>28233900</v>
      </c>
      <c r="P129" s="46">
        <v>0</v>
      </c>
      <c r="Q129" s="46">
        <v>20565312.870000001</v>
      </c>
    </row>
    <row r="130" spans="1:17" ht="63">
      <c r="A130">
        <f t="shared" si="1"/>
        <v>112</v>
      </c>
      <c r="B130" s="43" t="s">
        <v>142</v>
      </c>
      <c r="C130" s="44">
        <v>999990</v>
      </c>
      <c r="D130" s="45"/>
      <c r="E130" s="45">
        <v>41031000</v>
      </c>
      <c r="F130" s="46">
        <v>248100</v>
      </c>
      <c r="G130" s="46">
        <v>248100</v>
      </c>
      <c r="H130" s="46">
        <v>0</v>
      </c>
      <c r="I130" s="46">
        <v>205100</v>
      </c>
      <c r="J130" s="46">
        <v>0</v>
      </c>
      <c r="K130" s="46">
        <v>0</v>
      </c>
      <c r="L130" s="46">
        <v>0</v>
      </c>
      <c r="M130" s="46">
        <v>0</v>
      </c>
      <c r="N130" s="46">
        <v>248100</v>
      </c>
      <c r="O130" s="46">
        <v>248100</v>
      </c>
      <c r="P130" s="46">
        <v>0</v>
      </c>
      <c r="Q130" s="46">
        <v>205100</v>
      </c>
    </row>
    <row r="131" spans="1:17" ht="31.5">
      <c r="A131">
        <f t="shared" si="1"/>
        <v>113</v>
      </c>
      <c r="B131" s="43" t="s">
        <v>143</v>
      </c>
      <c r="C131" s="44">
        <v>999990</v>
      </c>
      <c r="D131" s="45"/>
      <c r="E131" s="45">
        <v>41033900</v>
      </c>
      <c r="F131" s="46">
        <v>303329700</v>
      </c>
      <c r="G131" s="46">
        <v>303329700</v>
      </c>
      <c r="H131" s="46">
        <v>0</v>
      </c>
      <c r="I131" s="46">
        <v>225837700</v>
      </c>
      <c r="J131" s="46">
        <v>0</v>
      </c>
      <c r="K131" s="46">
        <v>0</v>
      </c>
      <c r="L131" s="46">
        <v>0</v>
      </c>
      <c r="M131" s="46">
        <v>0</v>
      </c>
      <c r="N131" s="46">
        <v>303329700</v>
      </c>
      <c r="O131" s="46">
        <v>303329700</v>
      </c>
      <c r="P131" s="46">
        <v>0</v>
      </c>
      <c r="Q131" s="46">
        <v>225837700</v>
      </c>
    </row>
    <row r="132" spans="1:17" ht="31.5">
      <c r="A132">
        <f t="shared" si="1"/>
        <v>114</v>
      </c>
      <c r="B132" s="43" t="s">
        <v>144</v>
      </c>
      <c r="C132" s="44">
        <v>999990</v>
      </c>
      <c r="D132" s="45"/>
      <c r="E132" s="45">
        <v>41034200</v>
      </c>
      <c r="F132" s="46">
        <v>336120400</v>
      </c>
      <c r="G132" s="46">
        <v>336120400</v>
      </c>
      <c r="H132" s="46">
        <v>0</v>
      </c>
      <c r="I132" s="46">
        <v>247830700</v>
      </c>
      <c r="J132" s="46">
        <v>0</v>
      </c>
      <c r="K132" s="46">
        <v>0</v>
      </c>
      <c r="L132" s="46">
        <v>0</v>
      </c>
      <c r="M132" s="46">
        <v>0</v>
      </c>
      <c r="N132" s="46">
        <v>336120400</v>
      </c>
      <c r="O132" s="46">
        <v>336120400</v>
      </c>
      <c r="P132" s="46">
        <v>0</v>
      </c>
      <c r="Q132" s="46">
        <v>247830700</v>
      </c>
    </row>
    <row r="133" spans="1:17" ht="47.25">
      <c r="A133">
        <f t="shared" si="1"/>
        <v>115</v>
      </c>
      <c r="B133" s="43" t="s">
        <v>145</v>
      </c>
      <c r="C133" s="44">
        <v>999990</v>
      </c>
      <c r="D133" s="45"/>
      <c r="E133" s="45">
        <v>41034500</v>
      </c>
      <c r="F133" s="46">
        <v>4667000</v>
      </c>
      <c r="G133" s="46">
        <v>4667000</v>
      </c>
      <c r="H133" s="46">
        <v>0</v>
      </c>
      <c r="I133" s="46">
        <v>1300000</v>
      </c>
      <c r="J133" s="46">
        <v>0</v>
      </c>
      <c r="K133" s="46">
        <v>0</v>
      </c>
      <c r="L133" s="46">
        <v>0</v>
      </c>
      <c r="M133" s="46">
        <v>0</v>
      </c>
      <c r="N133" s="46">
        <v>4667000</v>
      </c>
      <c r="O133" s="46">
        <v>4667000</v>
      </c>
      <c r="P133" s="46">
        <v>0</v>
      </c>
      <c r="Q133" s="46">
        <v>1300000</v>
      </c>
    </row>
    <row r="134" spans="1:17" ht="94.5">
      <c r="A134">
        <f t="shared" si="1"/>
        <v>116</v>
      </c>
      <c r="B134" s="43" t="s">
        <v>146</v>
      </c>
      <c r="C134" s="44">
        <v>999990</v>
      </c>
      <c r="D134" s="45"/>
      <c r="E134" s="45">
        <v>41035800</v>
      </c>
      <c r="F134" s="46">
        <v>2420900</v>
      </c>
      <c r="G134" s="46">
        <v>2420900</v>
      </c>
      <c r="H134" s="46">
        <v>0</v>
      </c>
      <c r="I134" s="46">
        <v>1639547.52</v>
      </c>
      <c r="J134" s="46">
        <v>0</v>
      </c>
      <c r="K134" s="46">
        <v>0</v>
      </c>
      <c r="L134" s="46">
        <v>0</v>
      </c>
      <c r="M134" s="46">
        <v>0</v>
      </c>
      <c r="N134" s="46">
        <v>2420900</v>
      </c>
      <c r="O134" s="46">
        <v>2420900</v>
      </c>
      <c r="P134" s="46">
        <v>0</v>
      </c>
      <c r="Q134" s="46">
        <v>1639547.52</v>
      </c>
    </row>
    <row r="135" spans="1:17" ht="110.25">
      <c r="A135">
        <f t="shared" si="1"/>
        <v>117</v>
      </c>
      <c r="B135" s="43" t="s">
        <v>147</v>
      </c>
      <c r="C135" s="44">
        <v>999990</v>
      </c>
      <c r="D135" s="45"/>
      <c r="E135" s="45">
        <v>41036600</v>
      </c>
      <c r="F135" s="46">
        <v>0</v>
      </c>
      <c r="G135" s="46">
        <v>0</v>
      </c>
      <c r="H135" s="46">
        <v>0</v>
      </c>
      <c r="I135" s="46">
        <v>0</v>
      </c>
      <c r="J135" s="46">
        <v>35861800</v>
      </c>
      <c r="K135" s="46">
        <v>35861800</v>
      </c>
      <c r="L135" s="46">
        <v>0</v>
      </c>
      <c r="M135" s="46">
        <v>10791201.6</v>
      </c>
      <c r="N135" s="46">
        <v>35861800</v>
      </c>
      <c r="O135" s="46">
        <v>35861800</v>
      </c>
      <c r="P135" s="46">
        <v>0</v>
      </c>
      <c r="Q135" s="46">
        <v>10791201.6</v>
      </c>
    </row>
    <row r="136" spans="1:17" ht="47.25">
      <c r="A136">
        <f t="shared" si="1"/>
        <v>118</v>
      </c>
      <c r="B136" s="43" t="s">
        <v>148</v>
      </c>
      <c r="C136" s="44">
        <v>999990</v>
      </c>
      <c r="D136" s="45"/>
      <c r="E136" s="45">
        <v>41037000</v>
      </c>
      <c r="F136" s="46">
        <v>4649456</v>
      </c>
      <c r="G136" s="46">
        <v>4649456</v>
      </c>
      <c r="H136" s="46">
        <v>0</v>
      </c>
      <c r="I136" s="46">
        <v>684700</v>
      </c>
      <c r="J136" s="46">
        <v>0</v>
      </c>
      <c r="K136" s="46">
        <v>0</v>
      </c>
      <c r="L136" s="46">
        <v>0</v>
      </c>
      <c r="M136" s="46">
        <v>0</v>
      </c>
      <c r="N136" s="46">
        <v>4649456</v>
      </c>
      <c r="O136" s="46">
        <v>4649456</v>
      </c>
      <c r="P136" s="46">
        <v>0</v>
      </c>
      <c r="Q136" s="46">
        <v>684700</v>
      </c>
    </row>
    <row r="137" spans="1:17" ht="78.75">
      <c r="A137">
        <f t="shared" si="1"/>
        <v>119</v>
      </c>
      <c r="B137" s="43" t="s">
        <v>149</v>
      </c>
      <c r="C137" s="44">
        <v>999990</v>
      </c>
      <c r="D137" s="45"/>
      <c r="E137" s="45">
        <v>41039700</v>
      </c>
      <c r="F137" s="46">
        <v>1703100</v>
      </c>
      <c r="G137" s="46">
        <v>1703100</v>
      </c>
      <c r="H137" s="46">
        <v>0</v>
      </c>
      <c r="I137" s="46">
        <v>1176980</v>
      </c>
      <c r="J137" s="46">
        <v>0</v>
      </c>
      <c r="K137" s="46">
        <v>0</v>
      </c>
      <c r="L137" s="46">
        <v>0</v>
      </c>
      <c r="M137" s="46">
        <v>0</v>
      </c>
      <c r="N137" s="46">
        <v>1703100</v>
      </c>
      <c r="O137" s="46">
        <v>1703100</v>
      </c>
      <c r="P137" s="46">
        <v>0</v>
      </c>
      <c r="Q137" s="46">
        <v>1176980</v>
      </c>
    </row>
    <row r="138" spans="1:17" ht="31.5">
      <c r="A138">
        <f t="shared" si="1"/>
        <v>120</v>
      </c>
      <c r="B138" s="43" t="s">
        <v>150</v>
      </c>
      <c r="C138" s="44">
        <v>999990</v>
      </c>
      <c r="D138" s="45"/>
      <c r="E138" s="45">
        <v>90010200</v>
      </c>
      <c r="F138" s="46">
        <v>2270617856</v>
      </c>
      <c r="G138" s="46">
        <v>2270617856</v>
      </c>
      <c r="H138" s="46">
        <v>0</v>
      </c>
      <c r="I138" s="46">
        <v>1679758164.4300001</v>
      </c>
      <c r="J138" s="46">
        <v>67903905</v>
      </c>
      <c r="K138" s="46">
        <v>67903905</v>
      </c>
      <c r="L138" s="46">
        <v>49831965.340000004</v>
      </c>
      <c r="M138" s="46">
        <v>60261441.439999998</v>
      </c>
      <c r="N138" s="46">
        <v>2338521761</v>
      </c>
      <c r="O138" s="46">
        <v>2338521761</v>
      </c>
      <c r="P138" s="46">
        <v>49831965.340000004</v>
      </c>
      <c r="Q138" s="46">
        <v>1740019605.8699999</v>
      </c>
    </row>
    <row r="139" spans="1:17" ht="15.75">
      <c r="A139">
        <f t="shared" si="1"/>
        <v>121</v>
      </c>
      <c r="B139" s="43" t="s">
        <v>151</v>
      </c>
      <c r="C139" s="44">
        <v>999990</v>
      </c>
      <c r="D139" s="45"/>
      <c r="E139" s="45">
        <v>41035000</v>
      </c>
      <c r="F139" s="46">
        <v>4131494</v>
      </c>
      <c r="G139" s="46">
        <v>4131494</v>
      </c>
      <c r="H139" s="46">
        <v>0</v>
      </c>
      <c r="I139" s="46">
        <v>3310865.67</v>
      </c>
      <c r="J139" s="46">
        <v>0</v>
      </c>
      <c r="K139" s="46">
        <v>0</v>
      </c>
      <c r="L139" s="46">
        <v>0</v>
      </c>
      <c r="M139" s="46">
        <v>0</v>
      </c>
      <c r="N139" s="46">
        <v>4131494</v>
      </c>
      <c r="O139" s="46">
        <v>4131494</v>
      </c>
      <c r="P139" s="46">
        <v>0</v>
      </c>
      <c r="Q139" s="46">
        <v>3310865.67</v>
      </c>
    </row>
    <row r="140" spans="1:17" ht="15.75">
      <c r="A140">
        <f t="shared" si="1"/>
        <v>122</v>
      </c>
      <c r="B140" s="43" t="s">
        <v>152</v>
      </c>
      <c r="C140" s="44">
        <v>999990</v>
      </c>
      <c r="D140" s="45"/>
      <c r="E140" s="45">
        <v>90010300</v>
      </c>
      <c r="F140" s="46">
        <v>2274749350</v>
      </c>
      <c r="G140" s="46">
        <v>2274749350</v>
      </c>
      <c r="H140" s="46">
        <v>0</v>
      </c>
      <c r="I140" s="46">
        <v>1683069030.0999999</v>
      </c>
      <c r="J140" s="46">
        <v>67903905</v>
      </c>
      <c r="K140" s="46">
        <v>67903905</v>
      </c>
      <c r="L140" s="46">
        <v>49831965.340000004</v>
      </c>
      <c r="M140" s="46">
        <v>60261441.439999998</v>
      </c>
      <c r="N140" s="46">
        <v>2342653255</v>
      </c>
      <c r="O140" s="46">
        <v>2342653255</v>
      </c>
      <c r="P140" s="46">
        <v>49831965.340000004</v>
      </c>
      <c r="Q140" s="46">
        <v>1743330471.54</v>
      </c>
    </row>
    <row r="141" spans="1:17" ht="15.75">
      <c r="A141">
        <f t="shared" si="1"/>
        <v>123</v>
      </c>
      <c r="B141" s="43" t="s">
        <v>153</v>
      </c>
      <c r="C141" s="44">
        <v>10000</v>
      </c>
      <c r="D141" s="45"/>
      <c r="E141" s="45">
        <v>9102</v>
      </c>
      <c r="F141" s="46">
        <v>74795850</v>
      </c>
      <c r="G141" s="46">
        <v>74795850</v>
      </c>
      <c r="H141" s="46">
        <v>74795850</v>
      </c>
      <c r="I141" s="46">
        <v>52030135.049999997</v>
      </c>
      <c r="J141" s="46">
        <v>4628262</v>
      </c>
      <c r="K141" s="46">
        <v>4628262</v>
      </c>
      <c r="L141" s="46">
        <v>4869108.78</v>
      </c>
      <c r="M141" s="46">
        <v>2846834.02</v>
      </c>
      <c r="N141" s="46">
        <v>79424112</v>
      </c>
      <c r="O141" s="46">
        <v>79424112</v>
      </c>
      <c r="P141" s="46">
        <v>79664958.780000001</v>
      </c>
      <c r="Q141" s="46">
        <v>54876969.07</v>
      </c>
    </row>
    <row r="142" spans="1:17" ht="15.75">
      <c r="A142">
        <f t="shared" si="1"/>
        <v>124</v>
      </c>
      <c r="B142" s="43" t="s">
        <v>154</v>
      </c>
      <c r="C142" s="44">
        <v>10116</v>
      </c>
      <c r="D142" s="45">
        <v>111</v>
      </c>
      <c r="E142" s="45">
        <v>9102</v>
      </c>
      <c r="F142" s="46">
        <v>74795850</v>
      </c>
      <c r="G142" s="46">
        <v>74795850</v>
      </c>
      <c r="H142" s="46">
        <v>74795850</v>
      </c>
      <c r="I142" s="46">
        <v>52030135.049999997</v>
      </c>
      <c r="J142" s="46">
        <v>4628262</v>
      </c>
      <c r="K142" s="46">
        <v>4628262</v>
      </c>
      <c r="L142" s="46">
        <v>4869108.78</v>
      </c>
      <c r="M142" s="46">
        <v>2846834.02</v>
      </c>
      <c r="N142" s="46">
        <v>79424112</v>
      </c>
      <c r="O142" s="46">
        <v>79424112</v>
      </c>
      <c r="P142" s="46">
        <v>79664958.780000001</v>
      </c>
      <c r="Q142" s="46">
        <v>54876969.07</v>
      </c>
    </row>
    <row r="143" spans="1:17" ht="31.5">
      <c r="A143">
        <f t="shared" si="1"/>
        <v>125</v>
      </c>
      <c r="B143" s="43" t="s">
        <v>155</v>
      </c>
      <c r="C143" s="44">
        <v>60000</v>
      </c>
      <c r="D143" s="45"/>
      <c r="E143" s="45">
        <v>9102</v>
      </c>
      <c r="F143" s="46">
        <v>756700</v>
      </c>
      <c r="G143" s="46">
        <v>756700</v>
      </c>
      <c r="H143" s="46">
        <v>756700</v>
      </c>
      <c r="I143" s="46">
        <v>547856.87</v>
      </c>
      <c r="J143" s="46">
        <v>0</v>
      </c>
      <c r="K143" s="46">
        <v>0</v>
      </c>
      <c r="L143" s="46">
        <v>0</v>
      </c>
      <c r="M143" s="46">
        <v>0</v>
      </c>
      <c r="N143" s="46">
        <v>756700</v>
      </c>
      <c r="O143" s="46">
        <v>756700</v>
      </c>
      <c r="P143" s="46">
        <v>756700</v>
      </c>
      <c r="Q143" s="46">
        <v>547856.87</v>
      </c>
    </row>
    <row r="144" spans="1:17" ht="15.75">
      <c r="A144">
        <f t="shared" si="1"/>
        <v>126</v>
      </c>
      <c r="B144" s="43" t="s">
        <v>156</v>
      </c>
      <c r="C144" s="44">
        <v>61007</v>
      </c>
      <c r="D144" s="45">
        <v>380</v>
      </c>
      <c r="E144" s="45">
        <v>9102</v>
      </c>
      <c r="F144" s="46">
        <v>756700</v>
      </c>
      <c r="G144" s="46">
        <v>756700</v>
      </c>
      <c r="H144" s="46">
        <v>756700</v>
      </c>
      <c r="I144" s="46">
        <v>547856.87</v>
      </c>
      <c r="J144" s="46">
        <v>0</v>
      </c>
      <c r="K144" s="46">
        <v>0</v>
      </c>
      <c r="L144" s="46">
        <v>0</v>
      </c>
      <c r="M144" s="46">
        <v>0</v>
      </c>
      <c r="N144" s="46">
        <v>756700</v>
      </c>
      <c r="O144" s="46">
        <v>756700</v>
      </c>
      <c r="P144" s="46">
        <v>756700</v>
      </c>
      <c r="Q144" s="46">
        <v>547856.87</v>
      </c>
    </row>
    <row r="145" spans="1:17" ht="15.75">
      <c r="A145">
        <f t="shared" si="1"/>
        <v>127</v>
      </c>
      <c r="B145" s="43" t="s">
        <v>157</v>
      </c>
      <c r="C145" s="44">
        <v>70000</v>
      </c>
      <c r="D145" s="45"/>
      <c r="E145" s="45">
        <v>9102</v>
      </c>
      <c r="F145" s="46">
        <v>562310394.77999997</v>
      </c>
      <c r="G145" s="46">
        <v>562310394.77999997</v>
      </c>
      <c r="H145" s="46">
        <v>562310394.77999997</v>
      </c>
      <c r="I145" s="46">
        <v>375358712.67000002</v>
      </c>
      <c r="J145" s="46">
        <v>52467936</v>
      </c>
      <c r="K145" s="46">
        <v>52467936</v>
      </c>
      <c r="L145" s="46">
        <v>58304069.93</v>
      </c>
      <c r="M145" s="46">
        <v>34500780.119999997</v>
      </c>
      <c r="N145" s="46">
        <v>614778330.77999997</v>
      </c>
      <c r="O145" s="46">
        <v>614778330.77999997</v>
      </c>
      <c r="P145" s="46">
        <v>620614464.71000004</v>
      </c>
      <c r="Q145" s="46">
        <v>409859492.79000002</v>
      </c>
    </row>
    <row r="146" spans="1:17" ht="15.75">
      <c r="A146">
        <f t="shared" si="1"/>
        <v>128</v>
      </c>
      <c r="B146" s="43" t="s">
        <v>158</v>
      </c>
      <c r="C146" s="44">
        <v>70101</v>
      </c>
      <c r="D146" s="45">
        <v>910</v>
      </c>
      <c r="E146" s="45">
        <v>9102</v>
      </c>
      <c r="F146" s="46">
        <v>205357649</v>
      </c>
      <c r="G146" s="46">
        <v>205357649</v>
      </c>
      <c r="H146" s="46">
        <v>205357649</v>
      </c>
      <c r="I146" s="46">
        <v>136702433.30000001</v>
      </c>
      <c r="J146" s="46">
        <v>30650786</v>
      </c>
      <c r="K146" s="46">
        <v>30650786</v>
      </c>
      <c r="L146" s="46">
        <v>33651130.780000001</v>
      </c>
      <c r="M146" s="46">
        <v>21539483.59</v>
      </c>
      <c r="N146" s="46">
        <v>236008435</v>
      </c>
      <c r="O146" s="46">
        <v>236008435</v>
      </c>
      <c r="P146" s="46">
        <v>239008779.78</v>
      </c>
      <c r="Q146" s="46">
        <v>158241916.88999999</v>
      </c>
    </row>
    <row r="147" spans="1:17" ht="47.25">
      <c r="A147">
        <f t="shared" si="1"/>
        <v>129</v>
      </c>
      <c r="B147" s="43" t="s">
        <v>159</v>
      </c>
      <c r="C147" s="44">
        <v>70201</v>
      </c>
      <c r="D147" s="45">
        <v>921</v>
      </c>
      <c r="E147" s="45">
        <v>9102</v>
      </c>
      <c r="F147" s="46">
        <v>307120833.82999998</v>
      </c>
      <c r="G147" s="46">
        <v>307120833.82999998</v>
      </c>
      <c r="H147" s="46">
        <v>307120833.82999998</v>
      </c>
      <c r="I147" s="46">
        <v>204924751.97999999</v>
      </c>
      <c r="J147" s="46">
        <v>21098340</v>
      </c>
      <c r="K147" s="46">
        <v>21098340</v>
      </c>
      <c r="L147" s="46">
        <v>23751091.5</v>
      </c>
      <c r="M147" s="46">
        <v>12397599.890000001</v>
      </c>
      <c r="N147" s="46">
        <v>328219173.82999998</v>
      </c>
      <c r="O147" s="46">
        <v>328219173.82999998</v>
      </c>
      <c r="P147" s="46">
        <v>330871925.32999998</v>
      </c>
      <c r="Q147" s="46">
        <v>217322351.87</v>
      </c>
    </row>
    <row r="148" spans="1:17" ht="15.75">
      <c r="A148">
        <f t="shared" ref="A148:A211" si="2">A147+1</f>
        <v>130</v>
      </c>
      <c r="B148" s="43" t="s">
        <v>160</v>
      </c>
      <c r="C148" s="44">
        <v>70202</v>
      </c>
      <c r="D148" s="45">
        <v>921</v>
      </c>
      <c r="E148" s="45">
        <v>9102</v>
      </c>
      <c r="F148" s="46">
        <v>5013730.96</v>
      </c>
      <c r="G148" s="46">
        <v>5013730.96</v>
      </c>
      <c r="H148" s="46">
        <v>5013730.96</v>
      </c>
      <c r="I148" s="46">
        <v>3494452.63</v>
      </c>
      <c r="J148" s="46">
        <v>38000</v>
      </c>
      <c r="K148" s="46">
        <v>38000</v>
      </c>
      <c r="L148" s="46">
        <v>67333.8</v>
      </c>
      <c r="M148" s="46">
        <v>40626.17</v>
      </c>
      <c r="N148" s="46">
        <v>5051730.96</v>
      </c>
      <c r="O148" s="46">
        <v>5051730.96</v>
      </c>
      <c r="P148" s="46">
        <v>5081064.76</v>
      </c>
      <c r="Q148" s="46">
        <v>3535078.8</v>
      </c>
    </row>
    <row r="149" spans="1:17" ht="31.5">
      <c r="A149">
        <f t="shared" si="2"/>
        <v>131</v>
      </c>
      <c r="B149" s="43" t="s">
        <v>161</v>
      </c>
      <c r="C149" s="44">
        <v>70303</v>
      </c>
      <c r="D149" s="45">
        <v>910</v>
      </c>
      <c r="E149" s="45">
        <v>9102</v>
      </c>
      <c r="F149" s="46">
        <v>2420900</v>
      </c>
      <c r="G149" s="46">
        <v>2420900</v>
      </c>
      <c r="H149" s="46">
        <v>2420900</v>
      </c>
      <c r="I149" s="46">
        <v>1639547.52</v>
      </c>
      <c r="J149" s="46">
        <v>0</v>
      </c>
      <c r="K149" s="46">
        <v>0</v>
      </c>
      <c r="L149" s="46">
        <v>0</v>
      </c>
      <c r="M149" s="46">
        <v>0</v>
      </c>
      <c r="N149" s="46">
        <v>2420900</v>
      </c>
      <c r="O149" s="46">
        <v>2420900</v>
      </c>
      <c r="P149" s="46">
        <v>2420900</v>
      </c>
      <c r="Q149" s="46">
        <v>1639547.52</v>
      </c>
    </row>
    <row r="150" spans="1:17" ht="47.25">
      <c r="A150">
        <f t="shared" si="2"/>
        <v>132</v>
      </c>
      <c r="B150" s="43" t="s">
        <v>162</v>
      </c>
      <c r="C150" s="44">
        <v>70304</v>
      </c>
      <c r="D150" s="45">
        <v>922</v>
      </c>
      <c r="E150" s="45">
        <v>9102</v>
      </c>
      <c r="F150" s="46">
        <v>8054004.9900000002</v>
      </c>
      <c r="G150" s="46">
        <v>8054004.9900000002</v>
      </c>
      <c r="H150" s="46">
        <v>8054004.9900000002</v>
      </c>
      <c r="I150" s="46">
        <v>5396077.71</v>
      </c>
      <c r="J150" s="46">
        <v>0</v>
      </c>
      <c r="K150" s="46">
        <v>0</v>
      </c>
      <c r="L150" s="46">
        <v>6361.39</v>
      </c>
      <c r="M150" s="46">
        <v>6361.39</v>
      </c>
      <c r="N150" s="46">
        <v>8054004.9900000002</v>
      </c>
      <c r="O150" s="46">
        <v>8054004.9900000002</v>
      </c>
      <c r="P150" s="46">
        <v>8060366.3799999999</v>
      </c>
      <c r="Q150" s="46">
        <v>5402439.0999999996</v>
      </c>
    </row>
    <row r="151" spans="1:17" ht="31.5">
      <c r="A151">
        <f t="shared" si="2"/>
        <v>133</v>
      </c>
      <c r="B151" s="43" t="s">
        <v>163</v>
      </c>
      <c r="C151" s="44">
        <v>70401</v>
      </c>
      <c r="D151" s="45">
        <v>960</v>
      </c>
      <c r="E151" s="45">
        <v>9102</v>
      </c>
      <c r="F151" s="46">
        <v>19860538</v>
      </c>
      <c r="G151" s="46">
        <v>19860538</v>
      </c>
      <c r="H151" s="46">
        <v>19860538</v>
      </c>
      <c r="I151" s="46">
        <v>13379357.060000001</v>
      </c>
      <c r="J151" s="46">
        <v>178813</v>
      </c>
      <c r="K151" s="46">
        <v>178813</v>
      </c>
      <c r="L151" s="46">
        <v>194242.98</v>
      </c>
      <c r="M151" s="46">
        <v>114978.6</v>
      </c>
      <c r="N151" s="46">
        <v>20039351</v>
      </c>
      <c r="O151" s="46">
        <v>20039351</v>
      </c>
      <c r="P151" s="46">
        <v>20054780.98</v>
      </c>
      <c r="Q151" s="46">
        <v>13494335.66</v>
      </c>
    </row>
    <row r="152" spans="1:17" ht="15.75">
      <c r="A152">
        <f t="shared" si="2"/>
        <v>134</v>
      </c>
      <c r="B152" s="43" t="s">
        <v>164</v>
      </c>
      <c r="C152" s="44">
        <v>70601</v>
      </c>
      <c r="D152" s="45">
        <v>941</v>
      </c>
      <c r="E152" s="45">
        <v>9102</v>
      </c>
      <c r="F152" s="46">
        <v>1911215</v>
      </c>
      <c r="G152" s="46">
        <v>1911215</v>
      </c>
      <c r="H152" s="46">
        <v>1911215</v>
      </c>
      <c r="I152" s="46">
        <v>1192472.72</v>
      </c>
      <c r="J152" s="46">
        <v>0</v>
      </c>
      <c r="K152" s="46">
        <v>0</v>
      </c>
      <c r="L152" s="46">
        <v>0</v>
      </c>
      <c r="M152" s="46">
        <v>0</v>
      </c>
      <c r="N152" s="46">
        <v>1911215</v>
      </c>
      <c r="O152" s="46">
        <v>1911215</v>
      </c>
      <c r="P152" s="46">
        <v>1911215</v>
      </c>
      <c r="Q152" s="46">
        <v>1192472.72</v>
      </c>
    </row>
    <row r="153" spans="1:17" ht="31.5">
      <c r="A153">
        <f t="shared" si="2"/>
        <v>135</v>
      </c>
      <c r="B153" s="43" t="s">
        <v>165</v>
      </c>
      <c r="C153" s="44">
        <v>70802</v>
      </c>
      <c r="D153" s="45">
        <v>990</v>
      </c>
      <c r="E153" s="45">
        <v>9102</v>
      </c>
      <c r="F153" s="46">
        <v>4130863</v>
      </c>
      <c r="G153" s="46">
        <v>4130863</v>
      </c>
      <c r="H153" s="46">
        <v>4130863</v>
      </c>
      <c r="I153" s="46">
        <v>2898293.06</v>
      </c>
      <c r="J153" s="46">
        <v>82323</v>
      </c>
      <c r="K153" s="46">
        <v>82323</v>
      </c>
      <c r="L153" s="46">
        <v>82323</v>
      </c>
      <c r="M153" s="46">
        <v>44186.1</v>
      </c>
      <c r="N153" s="46">
        <v>4213186</v>
      </c>
      <c r="O153" s="46">
        <v>4213186</v>
      </c>
      <c r="P153" s="46">
        <v>4213186</v>
      </c>
      <c r="Q153" s="46">
        <v>2942479.16</v>
      </c>
    </row>
    <row r="154" spans="1:17" ht="31.5">
      <c r="A154">
        <f t="shared" si="2"/>
        <v>136</v>
      </c>
      <c r="B154" s="43" t="s">
        <v>166</v>
      </c>
      <c r="C154" s="44">
        <v>70804</v>
      </c>
      <c r="D154" s="45">
        <v>990</v>
      </c>
      <c r="E154" s="45">
        <v>9102</v>
      </c>
      <c r="F154" s="46">
        <v>5928048</v>
      </c>
      <c r="G154" s="46">
        <v>5928048</v>
      </c>
      <c r="H154" s="46">
        <v>5928048</v>
      </c>
      <c r="I154" s="46">
        <v>3965807.17</v>
      </c>
      <c r="J154" s="46">
        <v>146207</v>
      </c>
      <c r="K154" s="46">
        <v>146207</v>
      </c>
      <c r="L154" s="46">
        <v>267625</v>
      </c>
      <c r="M154" s="46">
        <v>189156.99</v>
      </c>
      <c r="N154" s="46">
        <v>6074255</v>
      </c>
      <c r="O154" s="46">
        <v>6074255</v>
      </c>
      <c r="P154" s="46">
        <v>6195673</v>
      </c>
      <c r="Q154" s="46">
        <v>4154964.16</v>
      </c>
    </row>
    <row r="155" spans="1:17" ht="31.5">
      <c r="A155">
        <f t="shared" si="2"/>
        <v>137</v>
      </c>
      <c r="B155" s="43" t="s">
        <v>167</v>
      </c>
      <c r="C155" s="44">
        <v>70805</v>
      </c>
      <c r="D155" s="45">
        <v>990</v>
      </c>
      <c r="E155" s="45">
        <v>9102</v>
      </c>
      <c r="F155" s="46">
        <v>847079</v>
      </c>
      <c r="G155" s="46">
        <v>847079</v>
      </c>
      <c r="H155" s="46">
        <v>847079</v>
      </c>
      <c r="I155" s="46">
        <v>554744.78</v>
      </c>
      <c r="J155" s="46">
        <v>0</v>
      </c>
      <c r="K155" s="46">
        <v>0</v>
      </c>
      <c r="L155" s="46">
        <v>9689.2800000000007</v>
      </c>
      <c r="M155" s="46">
        <v>8543.2800000000007</v>
      </c>
      <c r="N155" s="46">
        <v>847079</v>
      </c>
      <c r="O155" s="46">
        <v>847079</v>
      </c>
      <c r="P155" s="46">
        <v>856768.28</v>
      </c>
      <c r="Q155" s="46">
        <v>563288.06000000006</v>
      </c>
    </row>
    <row r="156" spans="1:17" ht="15.75">
      <c r="A156">
        <f t="shared" si="2"/>
        <v>138</v>
      </c>
      <c r="B156" s="43" t="s">
        <v>168</v>
      </c>
      <c r="C156" s="44">
        <v>70806</v>
      </c>
      <c r="D156" s="45">
        <v>990</v>
      </c>
      <c r="E156" s="45">
        <v>9102</v>
      </c>
      <c r="F156" s="46">
        <v>1354353</v>
      </c>
      <c r="G156" s="46">
        <v>1354353</v>
      </c>
      <c r="H156" s="46">
        <v>1354353</v>
      </c>
      <c r="I156" s="46">
        <v>977914.74</v>
      </c>
      <c r="J156" s="46">
        <v>273467</v>
      </c>
      <c r="K156" s="46">
        <v>273467</v>
      </c>
      <c r="L156" s="46">
        <v>274272.2</v>
      </c>
      <c r="M156" s="46">
        <v>159844.10999999999</v>
      </c>
      <c r="N156" s="46">
        <v>1627820</v>
      </c>
      <c r="O156" s="46">
        <v>1627820</v>
      </c>
      <c r="P156" s="46">
        <v>1628625.2</v>
      </c>
      <c r="Q156" s="46">
        <v>1137758.8500000001</v>
      </c>
    </row>
    <row r="157" spans="1:17" ht="15.75">
      <c r="A157">
        <f t="shared" si="2"/>
        <v>139</v>
      </c>
      <c r="B157" s="43" t="s">
        <v>169</v>
      </c>
      <c r="C157" s="44">
        <v>70807</v>
      </c>
      <c r="D157" s="45">
        <v>990</v>
      </c>
      <c r="E157" s="45">
        <v>9102</v>
      </c>
      <c r="F157" s="46">
        <v>93980</v>
      </c>
      <c r="G157" s="46">
        <v>93980</v>
      </c>
      <c r="H157" s="46">
        <v>93980</v>
      </c>
      <c r="I157" s="46">
        <v>91680</v>
      </c>
      <c r="J157" s="46">
        <v>0</v>
      </c>
      <c r="K157" s="46">
        <v>0</v>
      </c>
      <c r="L157" s="46">
        <v>0</v>
      </c>
      <c r="M157" s="46">
        <v>0</v>
      </c>
      <c r="N157" s="46">
        <v>93980</v>
      </c>
      <c r="O157" s="46">
        <v>93980</v>
      </c>
      <c r="P157" s="46">
        <v>93980</v>
      </c>
      <c r="Q157" s="46">
        <v>91680</v>
      </c>
    </row>
    <row r="158" spans="1:17" ht="47.25">
      <c r="A158">
        <f t="shared" si="2"/>
        <v>140</v>
      </c>
      <c r="B158" s="43" t="s">
        <v>170</v>
      </c>
      <c r="C158" s="44">
        <v>70808</v>
      </c>
      <c r="D158" s="45">
        <v>990</v>
      </c>
      <c r="E158" s="45">
        <v>9102</v>
      </c>
      <c r="F158" s="46">
        <v>217200</v>
      </c>
      <c r="G158" s="46">
        <v>217200</v>
      </c>
      <c r="H158" s="46">
        <v>217200</v>
      </c>
      <c r="I158" s="46">
        <v>141180</v>
      </c>
      <c r="J158" s="46">
        <v>0</v>
      </c>
      <c r="K158" s="46">
        <v>0</v>
      </c>
      <c r="L158" s="46">
        <v>0</v>
      </c>
      <c r="M158" s="46">
        <v>0</v>
      </c>
      <c r="N158" s="46">
        <v>217200</v>
      </c>
      <c r="O158" s="46">
        <v>217200</v>
      </c>
      <c r="P158" s="46">
        <v>217200</v>
      </c>
      <c r="Q158" s="46">
        <v>141180</v>
      </c>
    </row>
    <row r="159" spans="1:17" ht="15.75">
      <c r="A159">
        <f t="shared" si="2"/>
        <v>141</v>
      </c>
      <c r="B159" s="43" t="s">
        <v>171</v>
      </c>
      <c r="C159" s="44">
        <v>80000</v>
      </c>
      <c r="D159" s="45"/>
      <c r="E159" s="45">
        <v>9102</v>
      </c>
      <c r="F159" s="46">
        <v>327910176.56</v>
      </c>
      <c r="G159" s="46">
        <v>327910176.56</v>
      </c>
      <c r="H159" s="46">
        <v>327910176.56</v>
      </c>
      <c r="I159" s="46">
        <v>224042127.38999999</v>
      </c>
      <c r="J159" s="46">
        <v>22078998</v>
      </c>
      <c r="K159" s="46">
        <v>22078998</v>
      </c>
      <c r="L159" s="46">
        <v>40003926.299999997</v>
      </c>
      <c r="M159" s="46">
        <v>27752124.329999998</v>
      </c>
      <c r="N159" s="46">
        <v>349989174.56</v>
      </c>
      <c r="O159" s="46">
        <v>349989174.56</v>
      </c>
      <c r="P159" s="46">
        <v>367914102.86000001</v>
      </c>
      <c r="Q159" s="46">
        <v>251794251.72</v>
      </c>
    </row>
    <row r="160" spans="1:17" ht="15.75">
      <c r="A160">
        <f t="shared" si="2"/>
        <v>142</v>
      </c>
      <c r="B160" s="43" t="s">
        <v>172</v>
      </c>
      <c r="C160" s="44">
        <v>80101</v>
      </c>
      <c r="D160" s="45">
        <v>731</v>
      </c>
      <c r="E160" s="45">
        <v>9102</v>
      </c>
      <c r="F160" s="46">
        <v>168943105.18000001</v>
      </c>
      <c r="G160" s="46">
        <v>168943105.18000001</v>
      </c>
      <c r="H160" s="46">
        <v>168943105.18000001</v>
      </c>
      <c r="I160" s="46">
        <v>116215628.67</v>
      </c>
      <c r="J160" s="46">
        <v>10455552</v>
      </c>
      <c r="K160" s="46">
        <v>10455552</v>
      </c>
      <c r="L160" s="46">
        <v>23984696.460000001</v>
      </c>
      <c r="M160" s="46">
        <v>17121968.09</v>
      </c>
      <c r="N160" s="46">
        <v>179398657.18000001</v>
      </c>
      <c r="O160" s="46">
        <v>179398657.18000001</v>
      </c>
      <c r="P160" s="46">
        <v>192927801.63999999</v>
      </c>
      <c r="Q160" s="46">
        <v>133337596.76000001</v>
      </c>
    </row>
    <row r="161" spans="1:17" ht="15.75">
      <c r="A161">
        <f t="shared" si="2"/>
        <v>143</v>
      </c>
      <c r="B161" s="43" t="s">
        <v>173</v>
      </c>
      <c r="C161" s="44">
        <v>80203</v>
      </c>
      <c r="D161" s="45">
        <v>733</v>
      </c>
      <c r="E161" s="45">
        <v>9102</v>
      </c>
      <c r="F161" s="46">
        <v>42637312.020000003</v>
      </c>
      <c r="G161" s="46">
        <v>42637312.020000003</v>
      </c>
      <c r="H161" s="46">
        <v>42637312.020000003</v>
      </c>
      <c r="I161" s="46">
        <v>29162470.739999998</v>
      </c>
      <c r="J161" s="46">
        <v>4142260</v>
      </c>
      <c r="K161" s="46">
        <v>4142260</v>
      </c>
      <c r="L161" s="46">
        <v>6911779.6900000004</v>
      </c>
      <c r="M161" s="46">
        <v>4346085.1500000004</v>
      </c>
      <c r="N161" s="46">
        <v>46779572.020000003</v>
      </c>
      <c r="O161" s="46">
        <v>46779572.020000003</v>
      </c>
      <c r="P161" s="46">
        <v>49549091.710000001</v>
      </c>
      <c r="Q161" s="46">
        <v>33508555.890000001</v>
      </c>
    </row>
    <row r="162" spans="1:17" ht="47.25">
      <c r="A162">
        <f t="shared" si="2"/>
        <v>144</v>
      </c>
      <c r="B162" s="43" t="s">
        <v>174</v>
      </c>
      <c r="C162" s="44">
        <v>80300</v>
      </c>
      <c r="D162" s="45">
        <v>721</v>
      </c>
      <c r="E162" s="45">
        <v>9102</v>
      </c>
      <c r="F162" s="46">
        <v>21017416.989999998</v>
      </c>
      <c r="G162" s="46">
        <v>21017416.989999998</v>
      </c>
      <c r="H162" s="46">
        <v>21017416.989999998</v>
      </c>
      <c r="I162" s="46">
        <v>14485142.92</v>
      </c>
      <c r="J162" s="46">
        <v>1220882</v>
      </c>
      <c r="K162" s="46">
        <v>1220882</v>
      </c>
      <c r="L162" s="46">
        <v>1292471.8400000001</v>
      </c>
      <c r="M162" s="46">
        <v>1151821.8500000001</v>
      </c>
      <c r="N162" s="46">
        <v>22238298.989999998</v>
      </c>
      <c r="O162" s="46">
        <v>22238298.989999998</v>
      </c>
      <c r="P162" s="46">
        <v>22309888.829999998</v>
      </c>
      <c r="Q162" s="46">
        <v>15636964.77</v>
      </c>
    </row>
    <row r="163" spans="1:17" ht="15.75">
      <c r="A163">
        <f t="shared" si="2"/>
        <v>145</v>
      </c>
      <c r="B163" s="43" t="s">
        <v>175</v>
      </c>
      <c r="C163" s="44">
        <v>80500</v>
      </c>
      <c r="D163" s="45">
        <v>722</v>
      </c>
      <c r="E163" s="45">
        <v>9102</v>
      </c>
      <c r="F163" s="46">
        <v>7554461.4800000004</v>
      </c>
      <c r="G163" s="46">
        <v>7554461.4800000004</v>
      </c>
      <c r="H163" s="46">
        <v>7554461.4800000004</v>
      </c>
      <c r="I163" s="46">
        <v>5311180.96</v>
      </c>
      <c r="J163" s="46">
        <v>500</v>
      </c>
      <c r="K163" s="46">
        <v>500</v>
      </c>
      <c r="L163" s="46">
        <v>171465.52</v>
      </c>
      <c r="M163" s="46">
        <v>168189.42</v>
      </c>
      <c r="N163" s="46">
        <v>7554961.4800000004</v>
      </c>
      <c r="O163" s="46">
        <v>7554961.4800000004</v>
      </c>
      <c r="P163" s="46">
        <v>7725927</v>
      </c>
      <c r="Q163" s="46">
        <v>5479370.3799999999</v>
      </c>
    </row>
    <row r="164" spans="1:17" ht="31.5">
      <c r="A164">
        <f t="shared" si="2"/>
        <v>146</v>
      </c>
      <c r="B164" s="43" t="s">
        <v>176</v>
      </c>
      <c r="C164" s="44">
        <v>80800</v>
      </c>
      <c r="D164" s="45">
        <v>726</v>
      </c>
      <c r="E164" s="45">
        <v>9102</v>
      </c>
      <c r="F164" s="46">
        <v>84860912.209999993</v>
      </c>
      <c r="G164" s="46">
        <v>84860912.209999993</v>
      </c>
      <c r="H164" s="46">
        <v>84860912.209999993</v>
      </c>
      <c r="I164" s="46">
        <v>56750477.729999997</v>
      </c>
      <c r="J164" s="46">
        <v>6259804</v>
      </c>
      <c r="K164" s="46">
        <v>6259804</v>
      </c>
      <c r="L164" s="46">
        <v>7643512.79</v>
      </c>
      <c r="M164" s="46">
        <v>4964059.82</v>
      </c>
      <c r="N164" s="46">
        <v>91120716.209999993</v>
      </c>
      <c r="O164" s="46">
        <v>91120716.209999993</v>
      </c>
      <c r="P164" s="46">
        <v>92504425</v>
      </c>
      <c r="Q164" s="46">
        <v>61714537.549999997</v>
      </c>
    </row>
    <row r="165" spans="1:17" ht="15.75">
      <c r="A165">
        <f t="shared" si="2"/>
        <v>147</v>
      </c>
      <c r="B165" s="43" t="s">
        <v>177</v>
      </c>
      <c r="C165" s="44">
        <v>81002</v>
      </c>
      <c r="D165" s="45">
        <v>763</v>
      </c>
      <c r="E165" s="45">
        <v>9102</v>
      </c>
      <c r="F165" s="46">
        <v>2896968.68</v>
      </c>
      <c r="G165" s="46">
        <v>2896968.68</v>
      </c>
      <c r="H165" s="46">
        <v>2896968.68</v>
      </c>
      <c r="I165" s="46">
        <v>2117226.37</v>
      </c>
      <c r="J165" s="46">
        <v>0</v>
      </c>
      <c r="K165" s="46">
        <v>0</v>
      </c>
      <c r="L165" s="46">
        <v>0</v>
      </c>
      <c r="M165" s="46">
        <v>0</v>
      </c>
      <c r="N165" s="46">
        <v>2896968.68</v>
      </c>
      <c r="O165" s="46">
        <v>2896968.68</v>
      </c>
      <c r="P165" s="46">
        <v>2896968.68</v>
      </c>
      <c r="Q165" s="46">
        <v>2117226.37</v>
      </c>
    </row>
    <row r="166" spans="1:17" ht="15.75">
      <c r="A166">
        <f t="shared" si="2"/>
        <v>148</v>
      </c>
      <c r="B166" s="43" t="s">
        <v>178</v>
      </c>
      <c r="C166" s="44">
        <v>90000</v>
      </c>
      <c r="D166" s="45"/>
      <c r="E166" s="45">
        <v>9102</v>
      </c>
      <c r="F166" s="46">
        <v>696905234</v>
      </c>
      <c r="G166" s="46">
        <v>696905234</v>
      </c>
      <c r="H166" s="46">
        <v>696905234</v>
      </c>
      <c r="I166" s="46">
        <v>395863468.86000001</v>
      </c>
      <c r="J166" s="46">
        <v>3678814</v>
      </c>
      <c r="K166" s="46">
        <v>3678814</v>
      </c>
      <c r="L166" s="46">
        <v>4116220.18</v>
      </c>
      <c r="M166" s="46">
        <v>1022510.01</v>
      </c>
      <c r="N166" s="46">
        <v>700584048</v>
      </c>
      <c r="O166" s="46">
        <v>700584048</v>
      </c>
      <c r="P166" s="46">
        <v>701021454.17999995</v>
      </c>
      <c r="Q166" s="46">
        <v>396885978.87</v>
      </c>
    </row>
    <row r="167" spans="1:17" ht="94.5">
      <c r="A167">
        <f t="shared" si="2"/>
        <v>149</v>
      </c>
      <c r="B167" s="43" t="s">
        <v>179</v>
      </c>
      <c r="C167" s="44">
        <v>90201</v>
      </c>
      <c r="D167" s="45">
        <v>1030</v>
      </c>
      <c r="E167" s="45">
        <v>9102</v>
      </c>
      <c r="F167" s="46">
        <v>66356300</v>
      </c>
      <c r="G167" s="46">
        <v>66356300</v>
      </c>
      <c r="H167" s="46">
        <v>66356300</v>
      </c>
      <c r="I167" s="46">
        <v>30189442.059999999</v>
      </c>
      <c r="J167" s="46">
        <v>0</v>
      </c>
      <c r="K167" s="46">
        <v>0</v>
      </c>
      <c r="L167" s="46">
        <v>0</v>
      </c>
      <c r="M167" s="46">
        <v>0</v>
      </c>
      <c r="N167" s="46">
        <v>66356300</v>
      </c>
      <c r="O167" s="46">
        <v>66356300</v>
      </c>
      <c r="P167" s="46">
        <v>66356300</v>
      </c>
      <c r="Q167" s="46">
        <v>30189442.059999999</v>
      </c>
    </row>
    <row r="168" spans="1:17" ht="94.5">
      <c r="A168">
        <f t="shared" si="2"/>
        <v>150</v>
      </c>
      <c r="B168" s="43" t="s">
        <v>179</v>
      </c>
      <c r="C168" s="44">
        <v>90202</v>
      </c>
      <c r="D168" s="45">
        <v>1030</v>
      </c>
      <c r="E168" s="45">
        <v>9102</v>
      </c>
      <c r="F168" s="46">
        <v>84650</v>
      </c>
      <c r="G168" s="46">
        <v>84650</v>
      </c>
      <c r="H168" s="46">
        <v>84650</v>
      </c>
      <c r="I168" s="46">
        <v>63501.04</v>
      </c>
      <c r="J168" s="46">
        <v>0</v>
      </c>
      <c r="K168" s="46">
        <v>0</v>
      </c>
      <c r="L168" s="46">
        <v>0</v>
      </c>
      <c r="M168" s="46">
        <v>0</v>
      </c>
      <c r="N168" s="46">
        <v>84650</v>
      </c>
      <c r="O168" s="46">
        <v>84650</v>
      </c>
      <c r="P168" s="46">
        <v>84650</v>
      </c>
      <c r="Q168" s="46">
        <v>63501.04</v>
      </c>
    </row>
    <row r="169" spans="1:17" ht="94.5">
      <c r="A169">
        <f t="shared" si="2"/>
        <v>151</v>
      </c>
      <c r="B169" s="43" t="s">
        <v>180</v>
      </c>
      <c r="C169" s="44">
        <v>90203</v>
      </c>
      <c r="D169" s="45">
        <v>1030</v>
      </c>
      <c r="E169" s="45">
        <v>9102</v>
      </c>
      <c r="F169" s="46">
        <v>774882</v>
      </c>
      <c r="G169" s="46">
        <v>774882</v>
      </c>
      <c r="H169" s="46">
        <v>774882</v>
      </c>
      <c r="I169" s="46">
        <v>218915.56</v>
      </c>
      <c r="J169" s="46">
        <v>156528</v>
      </c>
      <c r="K169" s="46">
        <v>156528</v>
      </c>
      <c r="L169" s="46">
        <v>156528</v>
      </c>
      <c r="M169" s="46">
        <v>38506.839999999997</v>
      </c>
      <c r="N169" s="46">
        <v>931410</v>
      </c>
      <c r="O169" s="46">
        <v>931410</v>
      </c>
      <c r="P169" s="46">
        <v>931410</v>
      </c>
      <c r="Q169" s="46">
        <v>257422.4</v>
      </c>
    </row>
    <row r="170" spans="1:17" ht="94.5">
      <c r="A170">
        <f t="shared" si="2"/>
        <v>152</v>
      </c>
      <c r="B170" s="43" t="s">
        <v>181</v>
      </c>
      <c r="C170" s="44">
        <v>90204</v>
      </c>
      <c r="D170" s="45">
        <v>1030</v>
      </c>
      <c r="E170" s="45">
        <v>9102</v>
      </c>
      <c r="F170" s="46">
        <v>22911100</v>
      </c>
      <c r="G170" s="46">
        <v>22911100</v>
      </c>
      <c r="H170" s="46">
        <v>22911100</v>
      </c>
      <c r="I170" s="46">
        <v>7350302.6200000001</v>
      </c>
      <c r="J170" s="46">
        <v>0</v>
      </c>
      <c r="K170" s="46">
        <v>0</v>
      </c>
      <c r="L170" s="46">
        <v>0</v>
      </c>
      <c r="M170" s="46">
        <v>0</v>
      </c>
      <c r="N170" s="46">
        <v>22911100</v>
      </c>
      <c r="O170" s="46">
        <v>22911100</v>
      </c>
      <c r="P170" s="46">
        <v>22911100</v>
      </c>
      <c r="Q170" s="46">
        <v>7350302.6200000001</v>
      </c>
    </row>
    <row r="171" spans="1:17" ht="94.5">
      <c r="A171">
        <f t="shared" si="2"/>
        <v>153</v>
      </c>
      <c r="B171" s="43" t="s">
        <v>181</v>
      </c>
      <c r="C171" s="44">
        <v>90205</v>
      </c>
      <c r="D171" s="45">
        <v>1030</v>
      </c>
      <c r="E171" s="45">
        <v>9102</v>
      </c>
      <c r="F171" s="46">
        <v>610</v>
      </c>
      <c r="G171" s="46">
        <v>610</v>
      </c>
      <c r="H171" s="46">
        <v>610</v>
      </c>
      <c r="I171" s="46">
        <v>609.74</v>
      </c>
      <c r="J171" s="46">
        <v>0</v>
      </c>
      <c r="K171" s="46">
        <v>0</v>
      </c>
      <c r="L171" s="46">
        <v>0</v>
      </c>
      <c r="M171" s="46">
        <v>0</v>
      </c>
      <c r="N171" s="46">
        <v>610</v>
      </c>
      <c r="O171" s="46">
        <v>610</v>
      </c>
      <c r="P171" s="46">
        <v>610</v>
      </c>
      <c r="Q171" s="46">
        <v>609.74</v>
      </c>
    </row>
    <row r="172" spans="1:17" ht="94.5">
      <c r="A172">
        <f t="shared" si="2"/>
        <v>154</v>
      </c>
      <c r="B172" s="43" t="s">
        <v>182</v>
      </c>
      <c r="C172" s="44">
        <v>90207</v>
      </c>
      <c r="D172" s="45">
        <v>1070</v>
      </c>
      <c r="E172" s="45">
        <v>9102</v>
      </c>
      <c r="F172" s="46">
        <v>4196200</v>
      </c>
      <c r="G172" s="46">
        <v>4196200</v>
      </c>
      <c r="H172" s="46">
        <v>4196200</v>
      </c>
      <c r="I172" s="46">
        <v>1444810.53</v>
      </c>
      <c r="J172" s="46">
        <v>0</v>
      </c>
      <c r="K172" s="46">
        <v>0</v>
      </c>
      <c r="L172" s="46">
        <v>0</v>
      </c>
      <c r="M172" s="46">
        <v>0</v>
      </c>
      <c r="N172" s="46">
        <v>4196200</v>
      </c>
      <c r="O172" s="46">
        <v>4196200</v>
      </c>
      <c r="P172" s="46">
        <v>4196200</v>
      </c>
      <c r="Q172" s="46">
        <v>1444810.53</v>
      </c>
    </row>
    <row r="173" spans="1:17" ht="94.5">
      <c r="A173">
        <f t="shared" si="2"/>
        <v>155</v>
      </c>
      <c r="B173" s="43" t="s">
        <v>183</v>
      </c>
      <c r="C173" s="44">
        <v>90208</v>
      </c>
      <c r="D173" s="45">
        <v>1070</v>
      </c>
      <c r="E173" s="45">
        <v>9102</v>
      </c>
      <c r="F173" s="46">
        <v>2440</v>
      </c>
      <c r="G173" s="46">
        <v>2440</v>
      </c>
      <c r="H173" s="46">
        <v>2440</v>
      </c>
      <c r="I173" s="46">
        <v>2438.96</v>
      </c>
      <c r="J173" s="46">
        <v>0</v>
      </c>
      <c r="K173" s="46">
        <v>0</v>
      </c>
      <c r="L173" s="46">
        <v>0</v>
      </c>
      <c r="M173" s="46">
        <v>0</v>
      </c>
      <c r="N173" s="46">
        <v>2440</v>
      </c>
      <c r="O173" s="46">
        <v>2440</v>
      </c>
      <c r="P173" s="46">
        <v>2440</v>
      </c>
      <c r="Q173" s="46">
        <v>2438.96</v>
      </c>
    </row>
    <row r="174" spans="1:17" ht="78.75">
      <c r="A174">
        <f t="shared" si="2"/>
        <v>156</v>
      </c>
      <c r="B174" s="43" t="s">
        <v>184</v>
      </c>
      <c r="C174" s="44">
        <v>90209</v>
      </c>
      <c r="D174" s="45">
        <v>1070</v>
      </c>
      <c r="E174" s="45">
        <v>9102</v>
      </c>
      <c r="F174" s="46">
        <v>50000</v>
      </c>
      <c r="G174" s="46">
        <v>50000</v>
      </c>
      <c r="H174" s="46">
        <v>50000</v>
      </c>
      <c r="I174" s="46">
        <v>21772.46</v>
      </c>
      <c r="J174" s="46">
        <v>0</v>
      </c>
      <c r="K174" s="46">
        <v>0</v>
      </c>
      <c r="L174" s="46">
        <v>0</v>
      </c>
      <c r="M174" s="46">
        <v>0</v>
      </c>
      <c r="N174" s="46">
        <v>50000</v>
      </c>
      <c r="O174" s="46">
        <v>50000</v>
      </c>
      <c r="P174" s="46">
        <v>50000</v>
      </c>
      <c r="Q174" s="46">
        <v>21772.46</v>
      </c>
    </row>
    <row r="175" spans="1:17" ht="47.25">
      <c r="A175">
        <f t="shared" si="2"/>
        <v>157</v>
      </c>
      <c r="B175" s="43" t="s">
        <v>185</v>
      </c>
      <c r="C175" s="44">
        <v>90212</v>
      </c>
      <c r="D175" s="45">
        <v>1070</v>
      </c>
      <c r="E175" s="45">
        <v>9102</v>
      </c>
      <c r="F175" s="46">
        <v>496100</v>
      </c>
      <c r="G175" s="46">
        <v>496100</v>
      </c>
      <c r="H175" s="46">
        <v>496100</v>
      </c>
      <c r="I175" s="46">
        <v>358799.08</v>
      </c>
      <c r="J175" s="46">
        <v>0</v>
      </c>
      <c r="K175" s="46">
        <v>0</v>
      </c>
      <c r="L175" s="46">
        <v>0</v>
      </c>
      <c r="M175" s="46">
        <v>0</v>
      </c>
      <c r="N175" s="46">
        <v>496100</v>
      </c>
      <c r="O175" s="46">
        <v>496100</v>
      </c>
      <c r="P175" s="46">
        <v>496100</v>
      </c>
      <c r="Q175" s="46">
        <v>358799.08</v>
      </c>
    </row>
    <row r="176" spans="1:17" ht="31.5">
      <c r="A176">
        <f t="shared" si="2"/>
        <v>158</v>
      </c>
      <c r="B176" s="43" t="s">
        <v>186</v>
      </c>
      <c r="C176" s="44">
        <v>90214</v>
      </c>
      <c r="D176" s="45">
        <v>1070</v>
      </c>
      <c r="E176" s="45">
        <v>9102</v>
      </c>
      <c r="F176" s="46">
        <v>3639048</v>
      </c>
      <c r="G176" s="46">
        <v>3639048</v>
      </c>
      <c r="H176" s="46">
        <v>3639048</v>
      </c>
      <c r="I176" s="46">
        <v>2050289.17</v>
      </c>
      <c r="J176" s="46">
        <v>0</v>
      </c>
      <c r="K176" s="46">
        <v>0</v>
      </c>
      <c r="L176" s="46">
        <v>0</v>
      </c>
      <c r="M176" s="46">
        <v>0</v>
      </c>
      <c r="N176" s="46">
        <v>3639048</v>
      </c>
      <c r="O176" s="46">
        <v>3639048</v>
      </c>
      <c r="P176" s="46">
        <v>3639048</v>
      </c>
      <c r="Q176" s="46">
        <v>2050289.17</v>
      </c>
    </row>
    <row r="177" spans="1:17" ht="94.5">
      <c r="A177">
        <f t="shared" si="2"/>
        <v>159</v>
      </c>
      <c r="B177" s="43" t="s">
        <v>187</v>
      </c>
      <c r="C177" s="44">
        <v>90215</v>
      </c>
      <c r="D177" s="45">
        <v>1070</v>
      </c>
      <c r="E177" s="45">
        <v>9102</v>
      </c>
      <c r="F177" s="46">
        <v>6333800</v>
      </c>
      <c r="G177" s="46">
        <v>6333800</v>
      </c>
      <c r="H177" s="46">
        <v>6333800</v>
      </c>
      <c r="I177" s="46">
        <v>2512616</v>
      </c>
      <c r="J177" s="46">
        <v>0</v>
      </c>
      <c r="K177" s="46">
        <v>0</v>
      </c>
      <c r="L177" s="46">
        <v>0</v>
      </c>
      <c r="M177" s="46">
        <v>0</v>
      </c>
      <c r="N177" s="46">
        <v>6333800</v>
      </c>
      <c r="O177" s="46">
        <v>6333800</v>
      </c>
      <c r="P177" s="46">
        <v>6333800</v>
      </c>
      <c r="Q177" s="46">
        <v>2512616</v>
      </c>
    </row>
    <row r="178" spans="1:17" ht="94.5">
      <c r="A178">
        <f t="shared" si="2"/>
        <v>160</v>
      </c>
      <c r="B178" s="43" t="s">
        <v>187</v>
      </c>
      <c r="C178" s="44">
        <v>90216</v>
      </c>
      <c r="D178" s="45">
        <v>1070</v>
      </c>
      <c r="E178" s="45">
        <v>9102</v>
      </c>
      <c r="F178" s="46">
        <v>20800</v>
      </c>
      <c r="G178" s="46">
        <v>20800</v>
      </c>
      <c r="H178" s="46">
        <v>20800</v>
      </c>
      <c r="I178" s="46">
        <v>15679.9</v>
      </c>
      <c r="J178" s="46">
        <v>0</v>
      </c>
      <c r="K178" s="46">
        <v>0</v>
      </c>
      <c r="L178" s="46">
        <v>0</v>
      </c>
      <c r="M178" s="46">
        <v>0</v>
      </c>
      <c r="N178" s="46">
        <v>20800</v>
      </c>
      <c r="O178" s="46">
        <v>20800</v>
      </c>
      <c r="P178" s="46">
        <v>20800</v>
      </c>
      <c r="Q178" s="46">
        <v>15679.9</v>
      </c>
    </row>
    <row r="179" spans="1:17" ht="15.75">
      <c r="A179">
        <f t="shared" si="2"/>
        <v>161</v>
      </c>
      <c r="B179" s="43" t="s">
        <v>188</v>
      </c>
      <c r="C179" s="44">
        <v>90302</v>
      </c>
      <c r="D179" s="45">
        <v>1040</v>
      </c>
      <c r="E179" s="45">
        <v>9102</v>
      </c>
      <c r="F179" s="46">
        <v>4175000</v>
      </c>
      <c r="G179" s="46">
        <v>4175000</v>
      </c>
      <c r="H179" s="46">
        <v>4175000</v>
      </c>
      <c r="I179" s="46">
        <v>2902473</v>
      </c>
      <c r="J179" s="46">
        <v>0</v>
      </c>
      <c r="K179" s="46">
        <v>0</v>
      </c>
      <c r="L179" s="46">
        <v>0</v>
      </c>
      <c r="M179" s="46">
        <v>0</v>
      </c>
      <c r="N179" s="46">
        <v>4175000</v>
      </c>
      <c r="O179" s="46">
        <v>4175000</v>
      </c>
      <c r="P179" s="46">
        <v>4175000</v>
      </c>
      <c r="Q179" s="46">
        <v>2902473</v>
      </c>
    </row>
    <row r="180" spans="1:17" ht="15.75">
      <c r="A180">
        <f t="shared" si="2"/>
        <v>162</v>
      </c>
      <c r="B180" s="43" t="s">
        <v>189</v>
      </c>
      <c r="C180" s="44">
        <v>90303</v>
      </c>
      <c r="D180" s="45">
        <v>1040</v>
      </c>
      <c r="E180" s="45">
        <v>9102</v>
      </c>
      <c r="F180" s="46">
        <v>3800000</v>
      </c>
      <c r="G180" s="46">
        <v>3800000</v>
      </c>
      <c r="H180" s="46">
        <v>3800000</v>
      </c>
      <c r="I180" s="46">
        <v>2846669.23</v>
      </c>
      <c r="J180" s="46">
        <v>0</v>
      </c>
      <c r="K180" s="46">
        <v>0</v>
      </c>
      <c r="L180" s="46">
        <v>0</v>
      </c>
      <c r="M180" s="46">
        <v>0</v>
      </c>
      <c r="N180" s="46">
        <v>3800000</v>
      </c>
      <c r="O180" s="46">
        <v>3800000</v>
      </c>
      <c r="P180" s="46">
        <v>3800000</v>
      </c>
      <c r="Q180" s="46">
        <v>2846669.23</v>
      </c>
    </row>
    <row r="181" spans="1:17" ht="15.75">
      <c r="A181">
        <f t="shared" si="2"/>
        <v>163</v>
      </c>
      <c r="B181" s="43" t="s">
        <v>190</v>
      </c>
      <c r="C181" s="44">
        <v>90304</v>
      </c>
      <c r="D181" s="45">
        <v>1040</v>
      </c>
      <c r="E181" s="45">
        <v>9102</v>
      </c>
      <c r="F181" s="46">
        <v>232627500</v>
      </c>
      <c r="G181" s="46">
        <v>232627500</v>
      </c>
      <c r="H181" s="46">
        <v>232627500</v>
      </c>
      <c r="I181" s="46">
        <v>164765331.34999999</v>
      </c>
      <c r="J181" s="46">
        <v>0</v>
      </c>
      <c r="K181" s="46">
        <v>0</v>
      </c>
      <c r="L181" s="46">
        <v>0</v>
      </c>
      <c r="M181" s="46">
        <v>0</v>
      </c>
      <c r="N181" s="46">
        <v>232627500</v>
      </c>
      <c r="O181" s="46">
        <v>232627500</v>
      </c>
      <c r="P181" s="46">
        <v>232627500</v>
      </c>
      <c r="Q181" s="46">
        <v>164765331.34999999</v>
      </c>
    </row>
    <row r="182" spans="1:17" ht="31.5">
      <c r="A182">
        <f t="shared" si="2"/>
        <v>164</v>
      </c>
      <c r="B182" s="43" t="s">
        <v>191</v>
      </c>
      <c r="C182" s="44">
        <v>90305</v>
      </c>
      <c r="D182" s="45">
        <v>1040</v>
      </c>
      <c r="E182" s="45">
        <v>9102</v>
      </c>
      <c r="F182" s="46">
        <v>18170000</v>
      </c>
      <c r="G182" s="46">
        <v>18170000</v>
      </c>
      <c r="H182" s="46">
        <v>18170000</v>
      </c>
      <c r="I182" s="46">
        <v>12368755.18</v>
      </c>
      <c r="J182" s="46">
        <v>0</v>
      </c>
      <c r="K182" s="46">
        <v>0</v>
      </c>
      <c r="L182" s="46">
        <v>0</v>
      </c>
      <c r="M182" s="46">
        <v>0</v>
      </c>
      <c r="N182" s="46">
        <v>18170000</v>
      </c>
      <c r="O182" s="46">
        <v>18170000</v>
      </c>
      <c r="P182" s="46">
        <v>18170000</v>
      </c>
      <c r="Q182" s="46">
        <v>12368755.18</v>
      </c>
    </row>
    <row r="183" spans="1:17" ht="15.75">
      <c r="A183">
        <f t="shared" si="2"/>
        <v>165</v>
      </c>
      <c r="B183" s="43" t="s">
        <v>192</v>
      </c>
      <c r="C183" s="44">
        <v>90306</v>
      </c>
      <c r="D183" s="45">
        <v>1040</v>
      </c>
      <c r="E183" s="45">
        <v>9102</v>
      </c>
      <c r="F183" s="46">
        <v>41590000</v>
      </c>
      <c r="G183" s="46">
        <v>41590000</v>
      </c>
      <c r="H183" s="46">
        <v>41590000</v>
      </c>
      <c r="I183" s="46">
        <v>29216710.93</v>
      </c>
      <c r="J183" s="46">
        <v>0</v>
      </c>
      <c r="K183" s="46">
        <v>0</v>
      </c>
      <c r="L183" s="46">
        <v>0</v>
      </c>
      <c r="M183" s="46">
        <v>0</v>
      </c>
      <c r="N183" s="46">
        <v>41590000</v>
      </c>
      <c r="O183" s="46">
        <v>41590000</v>
      </c>
      <c r="P183" s="46">
        <v>41590000</v>
      </c>
      <c r="Q183" s="46">
        <v>29216710.93</v>
      </c>
    </row>
    <row r="184" spans="1:17" ht="15.75">
      <c r="A184">
        <f t="shared" si="2"/>
        <v>166</v>
      </c>
      <c r="B184" s="43" t="s">
        <v>193</v>
      </c>
      <c r="C184" s="44">
        <v>90307</v>
      </c>
      <c r="D184" s="45">
        <v>1040</v>
      </c>
      <c r="E184" s="45">
        <v>9102</v>
      </c>
      <c r="F184" s="46">
        <v>7520500</v>
      </c>
      <c r="G184" s="46">
        <v>7520500</v>
      </c>
      <c r="H184" s="46">
        <v>7520500</v>
      </c>
      <c r="I184" s="46">
        <v>5363509.83</v>
      </c>
      <c r="J184" s="46">
        <v>0</v>
      </c>
      <c r="K184" s="46">
        <v>0</v>
      </c>
      <c r="L184" s="46">
        <v>0</v>
      </c>
      <c r="M184" s="46">
        <v>0</v>
      </c>
      <c r="N184" s="46">
        <v>7520500</v>
      </c>
      <c r="O184" s="46">
        <v>7520500</v>
      </c>
      <c r="P184" s="46">
        <v>7520500</v>
      </c>
      <c r="Q184" s="46">
        <v>5363509.83</v>
      </c>
    </row>
    <row r="185" spans="1:17" ht="15.75">
      <c r="A185">
        <f t="shared" si="2"/>
        <v>167</v>
      </c>
      <c r="B185" s="43" t="s">
        <v>194</v>
      </c>
      <c r="C185" s="44">
        <v>90308</v>
      </c>
      <c r="D185" s="45">
        <v>1040</v>
      </c>
      <c r="E185" s="45">
        <v>9102</v>
      </c>
      <c r="F185" s="46">
        <v>860000</v>
      </c>
      <c r="G185" s="46">
        <v>860000</v>
      </c>
      <c r="H185" s="46">
        <v>860000</v>
      </c>
      <c r="I185" s="46">
        <v>522090</v>
      </c>
      <c r="J185" s="46">
        <v>0</v>
      </c>
      <c r="K185" s="46">
        <v>0</v>
      </c>
      <c r="L185" s="46">
        <v>0</v>
      </c>
      <c r="M185" s="46">
        <v>0</v>
      </c>
      <c r="N185" s="46">
        <v>860000</v>
      </c>
      <c r="O185" s="46">
        <v>860000</v>
      </c>
      <c r="P185" s="46">
        <v>860000</v>
      </c>
      <c r="Q185" s="46">
        <v>522090</v>
      </c>
    </row>
    <row r="186" spans="1:17" ht="31.5">
      <c r="A186">
        <f t="shared" si="2"/>
        <v>168</v>
      </c>
      <c r="B186" s="43" t="s">
        <v>195</v>
      </c>
      <c r="C186" s="44">
        <v>90401</v>
      </c>
      <c r="D186" s="45">
        <v>1040</v>
      </c>
      <c r="E186" s="45">
        <v>9102</v>
      </c>
      <c r="F186" s="46">
        <v>50310200</v>
      </c>
      <c r="G186" s="46">
        <v>50310200</v>
      </c>
      <c r="H186" s="46">
        <v>50310200</v>
      </c>
      <c r="I186" s="46">
        <v>33928514.170000002</v>
      </c>
      <c r="J186" s="46">
        <v>0</v>
      </c>
      <c r="K186" s="46">
        <v>0</v>
      </c>
      <c r="L186" s="46">
        <v>0</v>
      </c>
      <c r="M186" s="46">
        <v>0</v>
      </c>
      <c r="N186" s="46">
        <v>50310200</v>
      </c>
      <c r="O186" s="46">
        <v>50310200</v>
      </c>
      <c r="P186" s="46">
        <v>50310200</v>
      </c>
      <c r="Q186" s="46">
        <v>33928514.170000002</v>
      </c>
    </row>
    <row r="187" spans="1:17" ht="31.5">
      <c r="A187">
        <f t="shared" si="2"/>
        <v>169</v>
      </c>
      <c r="B187" s="43" t="s">
        <v>196</v>
      </c>
      <c r="C187" s="44">
        <v>90405</v>
      </c>
      <c r="D187" s="45">
        <v>1060</v>
      </c>
      <c r="E187" s="45">
        <v>9102</v>
      </c>
      <c r="F187" s="46">
        <v>128608100</v>
      </c>
      <c r="G187" s="46">
        <v>128608100</v>
      </c>
      <c r="H187" s="46">
        <v>128608100</v>
      </c>
      <c r="I187" s="46">
        <v>26710951.390000001</v>
      </c>
      <c r="J187" s="46">
        <v>0</v>
      </c>
      <c r="K187" s="46">
        <v>0</v>
      </c>
      <c r="L187" s="46">
        <v>0</v>
      </c>
      <c r="M187" s="46">
        <v>0</v>
      </c>
      <c r="N187" s="46">
        <v>128608100</v>
      </c>
      <c r="O187" s="46">
        <v>128608100</v>
      </c>
      <c r="P187" s="46">
        <v>128608100</v>
      </c>
      <c r="Q187" s="46">
        <v>26710951.390000001</v>
      </c>
    </row>
    <row r="188" spans="1:17" ht="47.25">
      <c r="A188">
        <f t="shared" si="2"/>
        <v>170</v>
      </c>
      <c r="B188" s="43" t="s">
        <v>197</v>
      </c>
      <c r="C188" s="44">
        <v>90406</v>
      </c>
      <c r="D188" s="45">
        <v>1060</v>
      </c>
      <c r="E188" s="45">
        <v>9102</v>
      </c>
      <c r="F188" s="46">
        <v>139600</v>
      </c>
      <c r="G188" s="46">
        <v>139600</v>
      </c>
      <c r="H188" s="46">
        <v>139600</v>
      </c>
      <c r="I188" s="46">
        <v>121870.36</v>
      </c>
      <c r="J188" s="46">
        <v>0</v>
      </c>
      <c r="K188" s="46">
        <v>0</v>
      </c>
      <c r="L188" s="46">
        <v>0</v>
      </c>
      <c r="M188" s="46">
        <v>0</v>
      </c>
      <c r="N188" s="46">
        <v>139600</v>
      </c>
      <c r="O188" s="46">
        <v>139600</v>
      </c>
      <c r="P188" s="46">
        <v>139600</v>
      </c>
      <c r="Q188" s="46">
        <v>121870.36</v>
      </c>
    </row>
    <row r="189" spans="1:17" ht="63">
      <c r="A189">
        <f t="shared" si="2"/>
        <v>171</v>
      </c>
      <c r="B189" s="43" t="s">
        <v>198</v>
      </c>
      <c r="C189" s="44">
        <v>90407</v>
      </c>
      <c r="D189" s="45">
        <v>1060</v>
      </c>
      <c r="E189" s="45">
        <v>9102</v>
      </c>
      <c r="F189" s="46">
        <v>500000</v>
      </c>
      <c r="G189" s="46">
        <v>500000</v>
      </c>
      <c r="H189" s="46">
        <v>500000</v>
      </c>
      <c r="I189" s="46">
        <v>260185.68</v>
      </c>
      <c r="J189" s="46">
        <v>0</v>
      </c>
      <c r="K189" s="46">
        <v>0</v>
      </c>
      <c r="L189" s="46">
        <v>0</v>
      </c>
      <c r="M189" s="46">
        <v>0</v>
      </c>
      <c r="N189" s="46">
        <v>500000</v>
      </c>
      <c r="O189" s="46">
        <v>500000</v>
      </c>
      <c r="P189" s="46">
        <v>500000</v>
      </c>
      <c r="Q189" s="46">
        <v>260185.68</v>
      </c>
    </row>
    <row r="190" spans="1:17" ht="15.75">
      <c r="A190">
        <f t="shared" si="2"/>
        <v>172</v>
      </c>
      <c r="B190" s="43" t="s">
        <v>199</v>
      </c>
      <c r="C190" s="44">
        <v>90412</v>
      </c>
      <c r="D190" s="45">
        <v>1090</v>
      </c>
      <c r="E190" s="45">
        <v>9102</v>
      </c>
      <c r="F190" s="46">
        <v>3542580</v>
      </c>
      <c r="G190" s="46">
        <v>3542580</v>
      </c>
      <c r="H190" s="46">
        <v>3542580</v>
      </c>
      <c r="I190" s="46">
        <v>2119317.7599999998</v>
      </c>
      <c r="J190" s="46">
        <v>0</v>
      </c>
      <c r="K190" s="46">
        <v>0</v>
      </c>
      <c r="L190" s="46">
        <v>0</v>
      </c>
      <c r="M190" s="46">
        <v>0</v>
      </c>
      <c r="N190" s="46">
        <v>3542580</v>
      </c>
      <c r="O190" s="46">
        <v>3542580</v>
      </c>
      <c r="P190" s="46">
        <v>3542580</v>
      </c>
      <c r="Q190" s="46">
        <v>2119317.7599999998</v>
      </c>
    </row>
    <row r="191" spans="1:17" ht="31.5">
      <c r="A191">
        <f t="shared" si="2"/>
        <v>173</v>
      </c>
      <c r="B191" s="43" t="s">
        <v>200</v>
      </c>
      <c r="C191" s="44">
        <v>90413</v>
      </c>
      <c r="D191" s="45">
        <v>1010</v>
      </c>
      <c r="E191" s="45">
        <v>9102</v>
      </c>
      <c r="F191" s="46">
        <v>11136500</v>
      </c>
      <c r="G191" s="46">
        <v>11136500</v>
      </c>
      <c r="H191" s="46">
        <v>11136500</v>
      </c>
      <c r="I191" s="46">
        <v>7922925.5</v>
      </c>
      <c r="J191" s="46">
        <v>0</v>
      </c>
      <c r="K191" s="46">
        <v>0</v>
      </c>
      <c r="L191" s="46">
        <v>0</v>
      </c>
      <c r="M191" s="46">
        <v>0</v>
      </c>
      <c r="N191" s="46">
        <v>11136500</v>
      </c>
      <c r="O191" s="46">
        <v>11136500</v>
      </c>
      <c r="P191" s="46">
        <v>11136500</v>
      </c>
      <c r="Q191" s="46">
        <v>7922925.5</v>
      </c>
    </row>
    <row r="192" spans="1:17" ht="31.5">
      <c r="A192">
        <f t="shared" si="2"/>
        <v>174</v>
      </c>
      <c r="B192" s="43" t="s">
        <v>201</v>
      </c>
      <c r="C192" s="44">
        <v>90416</v>
      </c>
      <c r="D192" s="45">
        <v>1030</v>
      </c>
      <c r="E192" s="45">
        <v>9102</v>
      </c>
      <c r="F192" s="46">
        <v>3200672</v>
      </c>
      <c r="G192" s="46">
        <v>3200672</v>
      </c>
      <c r="H192" s="46">
        <v>3200672</v>
      </c>
      <c r="I192" s="46">
        <v>2750184</v>
      </c>
      <c r="J192" s="46">
        <v>0</v>
      </c>
      <c r="K192" s="46">
        <v>0</v>
      </c>
      <c r="L192" s="46">
        <v>0</v>
      </c>
      <c r="M192" s="46">
        <v>0</v>
      </c>
      <c r="N192" s="46">
        <v>3200672</v>
      </c>
      <c r="O192" s="46">
        <v>3200672</v>
      </c>
      <c r="P192" s="46">
        <v>3200672</v>
      </c>
      <c r="Q192" s="46">
        <v>2750184</v>
      </c>
    </row>
    <row r="193" spans="1:17" ht="31.5">
      <c r="A193">
        <f t="shared" si="2"/>
        <v>175</v>
      </c>
      <c r="B193" s="43" t="s">
        <v>202</v>
      </c>
      <c r="C193" s="44">
        <v>90417</v>
      </c>
      <c r="D193" s="45">
        <v>1030</v>
      </c>
      <c r="E193" s="45">
        <v>9102</v>
      </c>
      <c r="F193" s="46">
        <v>382600</v>
      </c>
      <c r="G193" s="46">
        <v>382600</v>
      </c>
      <c r="H193" s="46">
        <v>382600</v>
      </c>
      <c r="I193" s="46">
        <v>265706.2</v>
      </c>
      <c r="J193" s="46">
        <v>0</v>
      </c>
      <c r="K193" s="46">
        <v>0</v>
      </c>
      <c r="L193" s="46">
        <v>0</v>
      </c>
      <c r="M193" s="46">
        <v>0</v>
      </c>
      <c r="N193" s="46">
        <v>382600</v>
      </c>
      <c r="O193" s="46">
        <v>382600</v>
      </c>
      <c r="P193" s="46">
        <v>382600</v>
      </c>
      <c r="Q193" s="46">
        <v>265706.2</v>
      </c>
    </row>
    <row r="194" spans="1:17" ht="31.5">
      <c r="A194">
        <f t="shared" si="2"/>
        <v>176</v>
      </c>
      <c r="B194" s="43" t="s">
        <v>203</v>
      </c>
      <c r="C194" s="44">
        <v>91101</v>
      </c>
      <c r="D194" s="45">
        <v>1040</v>
      </c>
      <c r="E194" s="45">
        <v>9102</v>
      </c>
      <c r="F194" s="46">
        <v>925116</v>
      </c>
      <c r="G194" s="46">
        <v>925116</v>
      </c>
      <c r="H194" s="46">
        <v>925116</v>
      </c>
      <c r="I194" s="46">
        <v>625606.84</v>
      </c>
      <c r="J194" s="46">
        <v>0</v>
      </c>
      <c r="K194" s="46">
        <v>0</v>
      </c>
      <c r="L194" s="46">
        <v>0</v>
      </c>
      <c r="M194" s="46">
        <v>0</v>
      </c>
      <c r="N194" s="46">
        <v>925116</v>
      </c>
      <c r="O194" s="46">
        <v>925116</v>
      </c>
      <c r="P194" s="46">
        <v>925116</v>
      </c>
      <c r="Q194" s="46">
        <v>625606.84</v>
      </c>
    </row>
    <row r="195" spans="1:17" ht="31.5">
      <c r="A195">
        <f t="shared" si="2"/>
        <v>177</v>
      </c>
      <c r="B195" s="43" t="s">
        <v>204</v>
      </c>
      <c r="C195" s="44">
        <v>91102</v>
      </c>
      <c r="D195" s="45">
        <v>1040</v>
      </c>
      <c r="E195" s="45">
        <v>9102</v>
      </c>
      <c r="F195" s="46">
        <v>5000</v>
      </c>
      <c r="G195" s="46">
        <v>5000</v>
      </c>
      <c r="H195" s="46">
        <v>5000</v>
      </c>
      <c r="I195" s="46">
        <v>0</v>
      </c>
      <c r="J195" s="46">
        <v>0</v>
      </c>
      <c r="K195" s="46">
        <v>0</v>
      </c>
      <c r="L195" s="46">
        <v>0</v>
      </c>
      <c r="M195" s="46">
        <v>0</v>
      </c>
      <c r="N195" s="46">
        <v>5000</v>
      </c>
      <c r="O195" s="46">
        <v>5000</v>
      </c>
      <c r="P195" s="46">
        <v>5000</v>
      </c>
      <c r="Q195" s="46">
        <v>0</v>
      </c>
    </row>
    <row r="196" spans="1:17" ht="31.5">
      <c r="A196">
        <f t="shared" si="2"/>
        <v>178</v>
      </c>
      <c r="B196" s="43" t="s">
        <v>205</v>
      </c>
      <c r="C196" s="44">
        <v>91103</v>
      </c>
      <c r="D196" s="45">
        <v>1040</v>
      </c>
      <c r="E196" s="45">
        <v>9102</v>
      </c>
      <c r="F196" s="46">
        <v>819125</v>
      </c>
      <c r="G196" s="46">
        <v>819125</v>
      </c>
      <c r="H196" s="46">
        <v>819125</v>
      </c>
      <c r="I196" s="46">
        <v>499301.2</v>
      </c>
      <c r="J196" s="46">
        <v>0</v>
      </c>
      <c r="K196" s="46">
        <v>0</v>
      </c>
      <c r="L196" s="46">
        <v>0</v>
      </c>
      <c r="M196" s="46">
        <v>0</v>
      </c>
      <c r="N196" s="46">
        <v>819125</v>
      </c>
      <c r="O196" s="46">
        <v>819125</v>
      </c>
      <c r="P196" s="46">
        <v>819125</v>
      </c>
      <c r="Q196" s="46">
        <v>499301.2</v>
      </c>
    </row>
    <row r="197" spans="1:17" ht="47.25">
      <c r="A197">
        <f t="shared" si="2"/>
        <v>179</v>
      </c>
      <c r="B197" s="43" t="s">
        <v>206</v>
      </c>
      <c r="C197" s="44">
        <v>91104</v>
      </c>
      <c r="D197" s="45">
        <v>1040</v>
      </c>
      <c r="E197" s="45">
        <v>9102</v>
      </c>
      <c r="F197" s="46">
        <v>54500</v>
      </c>
      <c r="G197" s="46">
        <v>54500</v>
      </c>
      <c r="H197" s="46">
        <v>54500</v>
      </c>
      <c r="I197" s="46">
        <v>22499.200000000001</v>
      </c>
      <c r="J197" s="46">
        <v>0</v>
      </c>
      <c r="K197" s="46">
        <v>0</v>
      </c>
      <c r="L197" s="46">
        <v>0</v>
      </c>
      <c r="M197" s="46">
        <v>0</v>
      </c>
      <c r="N197" s="46">
        <v>54500</v>
      </c>
      <c r="O197" s="46">
        <v>54500</v>
      </c>
      <c r="P197" s="46">
        <v>54500</v>
      </c>
      <c r="Q197" s="46">
        <v>22499.200000000001</v>
      </c>
    </row>
    <row r="198" spans="1:17" ht="15.75">
      <c r="A198">
        <f t="shared" si="2"/>
        <v>180</v>
      </c>
      <c r="B198" s="43" t="s">
        <v>207</v>
      </c>
      <c r="C198" s="44">
        <v>91106</v>
      </c>
      <c r="D198" s="45">
        <v>1040</v>
      </c>
      <c r="E198" s="45">
        <v>9102</v>
      </c>
      <c r="F198" s="46">
        <v>124960</v>
      </c>
      <c r="G198" s="46">
        <v>124960</v>
      </c>
      <c r="H198" s="46">
        <v>124960</v>
      </c>
      <c r="I198" s="46">
        <v>0</v>
      </c>
      <c r="J198" s="46">
        <v>0</v>
      </c>
      <c r="K198" s="46">
        <v>0</v>
      </c>
      <c r="L198" s="46">
        <v>0</v>
      </c>
      <c r="M198" s="46">
        <v>0</v>
      </c>
      <c r="N198" s="46">
        <v>124960</v>
      </c>
      <c r="O198" s="46">
        <v>124960</v>
      </c>
      <c r="P198" s="46">
        <v>124960</v>
      </c>
      <c r="Q198" s="46">
        <v>0</v>
      </c>
    </row>
    <row r="199" spans="1:17" ht="31.5">
      <c r="A199">
        <f t="shared" si="2"/>
        <v>181</v>
      </c>
      <c r="B199" s="43" t="s">
        <v>208</v>
      </c>
      <c r="C199" s="44">
        <v>91107</v>
      </c>
      <c r="D199" s="45">
        <v>1040</v>
      </c>
      <c r="E199" s="45">
        <v>9102</v>
      </c>
      <c r="F199" s="46">
        <v>328473</v>
      </c>
      <c r="G199" s="46">
        <v>328473</v>
      </c>
      <c r="H199" s="46">
        <v>328473</v>
      </c>
      <c r="I199" s="46">
        <v>222504.9</v>
      </c>
      <c r="J199" s="46">
        <v>0</v>
      </c>
      <c r="K199" s="46">
        <v>0</v>
      </c>
      <c r="L199" s="46">
        <v>0</v>
      </c>
      <c r="M199" s="46">
        <v>0</v>
      </c>
      <c r="N199" s="46">
        <v>328473</v>
      </c>
      <c r="O199" s="46">
        <v>328473</v>
      </c>
      <c r="P199" s="46">
        <v>328473</v>
      </c>
      <c r="Q199" s="46">
        <v>222504.9</v>
      </c>
    </row>
    <row r="200" spans="1:17" ht="78.75">
      <c r="A200">
        <f t="shared" si="2"/>
        <v>182</v>
      </c>
      <c r="B200" s="43" t="s">
        <v>209</v>
      </c>
      <c r="C200" s="44">
        <v>91108</v>
      </c>
      <c r="D200" s="45">
        <v>1040</v>
      </c>
      <c r="E200" s="45">
        <v>9102</v>
      </c>
      <c r="F200" s="46">
        <v>1777536</v>
      </c>
      <c r="G200" s="46">
        <v>1777536</v>
      </c>
      <c r="H200" s="46">
        <v>1777536</v>
      </c>
      <c r="I200" s="46">
        <v>1777536</v>
      </c>
      <c r="J200" s="46">
        <v>0</v>
      </c>
      <c r="K200" s="46">
        <v>0</v>
      </c>
      <c r="L200" s="46">
        <v>0</v>
      </c>
      <c r="M200" s="46">
        <v>0</v>
      </c>
      <c r="N200" s="46">
        <v>1777536</v>
      </c>
      <c r="O200" s="46">
        <v>1777536</v>
      </c>
      <c r="P200" s="46">
        <v>1777536</v>
      </c>
      <c r="Q200" s="46">
        <v>1777536</v>
      </c>
    </row>
    <row r="201" spans="1:17" ht="31.5">
      <c r="A201">
        <f t="shared" si="2"/>
        <v>183</v>
      </c>
      <c r="B201" s="43" t="s">
        <v>210</v>
      </c>
      <c r="C201" s="44">
        <v>91204</v>
      </c>
      <c r="D201" s="45">
        <v>1020</v>
      </c>
      <c r="E201" s="45">
        <v>9102</v>
      </c>
      <c r="F201" s="46">
        <v>12156010</v>
      </c>
      <c r="G201" s="46">
        <v>12156010</v>
      </c>
      <c r="H201" s="46">
        <v>12156010</v>
      </c>
      <c r="I201" s="46">
        <v>8476516.8499999996</v>
      </c>
      <c r="J201" s="46">
        <v>826542</v>
      </c>
      <c r="K201" s="46">
        <v>826542</v>
      </c>
      <c r="L201" s="46">
        <v>993887.44</v>
      </c>
      <c r="M201" s="46">
        <v>258201.87</v>
      </c>
      <c r="N201" s="46">
        <v>12982552</v>
      </c>
      <c r="O201" s="46">
        <v>12982552</v>
      </c>
      <c r="P201" s="46">
        <v>13149897.439999999</v>
      </c>
      <c r="Q201" s="46">
        <v>8734718.7200000007</v>
      </c>
    </row>
    <row r="202" spans="1:17" ht="78.75">
      <c r="A202">
        <f t="shared" si="2"/>
        <v>184</v>
      </c>
      <c r="B202" s="43" t="s">
        <v>211</v>
      </c>
      <c r="C202" s="44">
        <v>91205</v>
      </c>
      <c r="D202" s="45">
        <v>1010</v>
      </c>
      <c r="E202" s="45">
        <v>9102</v>
      </c>
      <c r="F202" s="46">
        <v>1240005</v>
      </c>
      <c r="G202" s="46">
        <v>1240005</v>
      </c>
      <c r="H202" s="46">
        <v>1240005</v>
      </c>
      <c r="I202" s="46">
        <v>875874.48</v>
      </c>
      <c r="J202" s="46">
        <v>0</v>
      </c>
      <c r="K202" s="46">
        <v>0</v>
      </c>
      <c r="L202" s="46">
        <v>0</v>
      </c>
      <c r="M202" s="46">
        <v>0</v>
      </c>
      <c r="N202" s="46">
        <v>1240005</v>
      </c>
      <c r="O202" s="46">
        <v>1240005</v>
      </c>
      <c r="P202" s="46">
        <v>1240005</v>
      </c>
      <c r="Q202" s="46">
        <v>875874.48</v>
      </c>
    </row>
    <row r="203" spans="1:17" ht="31.5">
      <c r="A203">
        <f t="shared" si="2"/>
        <v>185</v>
      </c>
      <c r="B203" s="43" t="s">
        <v>212</v>
      </c>
      <c r="C203" s="44">
        <v>91206</v>
      </c>
      <c r="D203" s="45">
        <v>1010</v>
      </c>
      <c r="E203" s="45">
        <v>9102</v>
      </c>
      <c r="F203" s="46">
        <v>1708865</v>
      </c>
      <c r="G203" s="46">
        <v>1708865</v>
      </c>
      <c r="H203" s="46">
        <v>1708865</v>
      </c>
      <c r="I203" s="46">
        <v>1202469.5</v>
      </c>
      <c r="J203" s="46">
        <v>2023400</v>
      </c>
      <c r="K203" s="46">
        <v>2023400</v>
      </c>
      <c r="L203" s="46">
        <v>2070413.67</v>
      </c>
      <c r="M203" s="46">
        <v>85021.01</v>
      </c>
      <c r="N203" s="46">
        <v>3732265</v>
      </c>
      <c r="O203" s="46">
        <v>3732265</v>
      </c>
      <c r="P203" s="46">
        <v>3779278.67</v>
      </c>
      <c r="Q203" s="46">
        <v>1287490.51</v>
      </c>
    </row>
    <row r="204" spans="1:17" ht="78.75">
      <c r="A204">
        <f t="shared" si="2"/>
        <v>186</v>
      </c>
      <c r="B204" s="43" t="s">
        <v>213</v>
      </c>
      <c r="C204" s="44">
        <v>91207</v>
      </c>
      <c r="D204" s="45">
        <v>1060</v>
      </c>
      <c r="E204" s="45">
        <v>9102</v>
      </c>
      <c r="F204" s="46">
        <v>348500</v>
      </c>
      <c r="G204" s="46">
        <v>348500</v>
      </c>
      <c r="H204" s="46">
        <v>348500</v>
      </c>
      <c r="I204" s="46">
        <v>217481.91</v>
      </c>
      <c r="J204" s="46">
        <v>0</v>
      </c>
      <c r="K204" s="46">
        <v>0</v>
      </c>
      <c r="L204" s="46">
        <v>0</v>
      </c>
      <c r="M204" s="46">
        <v>0</v>
      </c>
      <c r="N204" s="46">
        <v>348500</v>
      </c>
      <c r="O204" s="46">
        <v>348500</v>
      </c>
      <c r="P204" s="46">
        <v>348500</v>
      </c>
      <c r="Q204" s="46">
        <v>217481.91</v>
      </c>
    </row>
    <row r="205" spans="1:17" ht="31.5">
      <c r="A205">
        <f t="shared" si="2"/>
        <v>187</v>
      </c>
      <c r="B205" s="43" t="s">
        <v>214</v>
      </c>
      <c r="C205" s="44">
        <v>91209</v>
      </c>
      <c r="D205" s="45">
        <v>1030</v>
      </c>
      <c r="E205" s="45">
        <v>9102</v>
      </c>
      <c r="F205" s="46">
        <v>601294</v>
      </c>
      <c r="G205" s="46">
        <v>601294</v>
      </c>
      <c r="H205" s="46">
        <v>601294</v>
      </c>
      <c r="I205" s="46">
        <v>474657.47</v>
      </c>
      <c r="J205" s="46">
        <v>0</v>
      </c>
      <c r="K205" s="46">
        <v>0</v>
      </c>
      <c r="L205" s="46">
        <v>0</v>
      </c>
      <c r="M205" s="46">
        <v>0</v>
      </c>
      <c r="N205" s="46">
        <v>601294</v>
      </c>
      <c r="O205" s="46">
        <v>601294</v>
      </c>
      <c r="P205" s="46">
        <v>601294</v>
      </c>
      <c r="Q205" s="46">
        <v>474657.47</v>
      </c>
    </row>
    <row r="206" spans="1:17" ht="15.75">
      <c r="A206">
        <f t="shared" si="2"/>
        <v>188</v>
      </c>
      <c r="B206" s="43" t="s">
        <v>215</v>
      </c>
      <c r="C206" s="44">
        <v>91214</v>
      </c>
      <c r="D206" s="45">
        <v>1090</v>
      </c>
      <c r="E206" s="45">
        <v>9102</v>
      </c>
      <c r="F206" s="46">
        <v>4026968</v>
      </c>
      <c r="G206" s="46">
        <v>4026968</v>
      </c>
      <c r="H206" s="46">
        <v>4026968</v>
      </c>
      <c r="I206" s="46">
        <v>2989523.34</v>
      </c>
      <c r="J206" s="46">
        <v>672344</v>
      </c>
      <c r="K206" s="46">
        <v>672344</v>
      </c>
      <c r="L206" s="46">
        <v>895391.07</v>
      </c>
      <c r="M206" s="46">
        <v>640780.29</v>
      </c>
      <c r="N206" s="46">
        <v>4699312</v>
      </c>
      <c r="O206" s="46">
        <v>4699312</v>
      </c>
      <c r="P206" s="46">
        <v>4922359.07</v>
      </c>
      <c r="Q206" s="46">
        <v>3630303.63</v>
      </c>
    </row>
    <row r="207" spans="1:17" ht="31.5">
      <c r="A207">
        <f t="shared" si="2"/>
        <v>189</v>
      </c>
      <c r="B207" s="43" t="s">
        <v>216</v>
      </c>
      <c r="C207" s="44">
        <v>91300</v>
      </c>
      <c r="D207" s="45">
        <v>1010</v>
      </c>
      <c r="E207" s="45">
        <v>9102</v>
      </c>
      <c r="F207" s="46">
        <v>61180000</v>
      </c>
      <c r="G207" s="46">
        <v>61180000</v>
      </c>
      <c r="H207" s="46">
        <v>61180000</v>
      </c>
      <c r="I207" s="46">
        <v>42034477.43</v>
      </c>
      <c r="J207" s="46">
        <v>0</v>
      </c>
      <c r="K207" s="46">
        <v>0</v>
      </c>
      <c r="L207" s="46">
        <v>0</v>
      </c>
      <c r="M207" s="46">
        <v>0</v>
      </c>
      <c r="N207" s="46">
        <v>61180000</v>
      </c>
      <c r="O207" s="46">
        <v>61180000</v>
      </c>
      <c r="P207" s="46">
        <v>61180000</v>
      </c>
      <c r="Q207" s="46">
        <v>42034477.43</v>
      </c>
    </row>
    <row r="208" spans="1:17" ht="47.25">
      <c r="A208">
        <f t="shared" si="2"/>
        <v>190</v>
      </c>
      <c r="B208" s="43" t="s">
        <v>217</v>
      </c>
      <c r="C208" s="44">
        <v>91303</v>
      </c>
      <c r="D208" s="45">
        <v>1010</v>
      </c>
      <c r="E208" s="45">
        <v>9102</v>
      </c>
      <c r="F208" s="46">
        <v>176000</v>
      </c>
      <c r="G208" s="46">
        <v>176000</v>
      </c>
      <c r="H208" s="46">
        <v>176000</v>
      </c>
      <c r="I208" s="46">
        <v>149292.04</v>
      </c>
      <c r="J208" s="46">
        <v>0</v>
      </c>
      <c r="K208" s="46">
        <v>0</v>
      </c>
      <c r="L208" s="46">
        <v>0</v>
      </c>
      <c r="M208" s="46">
        <v>0</v>
      </c>
      <c r="N208" s="46">
        <v>176000</v>
      </c>
      <c r="O208" s="46">
        <v>176000</v>
      </c>
      <c r="P208" s="46">
        <v>176000</v>
      </c>
      <c r="Q208" s="46">
        <v>149292.04</v>
      </c>
    </row>
    <row r="209" spans="1:17" ht="15.75">
      <c r="A209">
        <f t="shared" si="2"/>
        <v>191</v>
      </c>
      <c r="B209" s="43" t="s">
        <v>218</v>
      </c>
      <c r="C209" s="44">
        <v>91304</v>
      </c>
      <c r="D209" s="45">
        <v>1010</v>
      </c>
      <c r="E209" s="45">
        <v>9102</v>
      </c>
      <c r="F209" s="46">
        <v>3700</v>
      </c>
      <c r="G209" s="46">
        <v>3700</v>
      </c>
      <c r="H209" s="46">
        <v>3700</v>
      </c>
      <c r="I209" s="46">
        <v>1356</v>
      </c>
      <c r="J209" s="46">
        <v>0</v>
      </c>
      <c r="K209" s="46">
        <v>0</v>
      </c>
      <c r="L209" s="46">
        <v>0</v>
      </c>
      <c r="M209" s="46">
        <v>0</v>
      </c>
      <c r="N209" s="46">
        <v>3700</v>
      </c>
      <c r="O209" s="46">
        <v>3700</v>
      </c>
      <c r="P209" s="46">
        <v>3700</v>
      </c>
      <c r="Q209" s="46">
        <v>1356</v>
      </c>
    </row>
    <row r="210" spans="1:17" ht="15.75">
      <c r="A210">
        <f t="shared" si="2"/>
        <v>192</v>
      </c>
      <c r="B210" s="43" t="s">
        <v>219</v>
      </c>
      <c r="C210" s="44">
        <v>100000</v>
      </c>
      <c r="D210" s="45"/>
      <c r="E210" s="45">
        <v>9102</v>
      </c>
      <c r="F210" s="46">
        <v>158681628</v>
      </c>
      <c r="G210" s="46">
        <v>158681628</v>
      </c>
      <c r="H210" s="46">
        <v>158681628</v>
      </c>
      <c r="I210" s="46">
        <v>104672418.16</v>
      </c>
      <c r="J210" s="46">
        <v>136666001</v>
      </c>
      <c r="K210" s="46">
        <v>136666001</v>
      </c>
      <c r="L210" s="46">
        <v>137506665.05000001</v>
      </c>
      <c r="M210" s="46">
        <v>62828864.560000002</v>
      </c>
      <c r="N210" s="46">
        <v>295347629</v>
      </c>
      <c r="O210" s="46">
        <v>295347629</v>
      </c>
      <c r="P210" s="46">
        <v>296188293.05000001</v>
      </c>
      <c r="Q210" s="46">
        <v>167501282.72</v>
      </c>
    </row>
    <row r="211" spans="1:17" ht="15.75">
      <c r="A211">
        <f t="shared" si="2"/>
        <v>193</v>
      </c>
      <c r="B211" s="43" t="s">
        <v>220</v>
      </c>
      <c r="C211" s="44">
        <v>100101</v>
      </c>
      <c r="D211" s="45">
        <v>610</v>
      </c>
      <c r="E211" s="45">
        <v>9102</v>
      </c>
      <c r="F211" s="46">
        <v>19124966</v>
      </c>
      <c r="G211" s="46">
        <v>19124966</v>
      </c>
      <c r="H211" s="46">
        <v>19124966</v>
      </c>
      <c r="I211" s="46">
        <v>13537592.279999999</v>
      </c>
      <c r="J211" s="46">
        <v>4354081</v>
      </c>
      <c r="K211" s="46">
        <v>4354081</v>
      </c>
      <c r="L211" s="46">
        <v>4354081</v>
      </c>
      <c r="M211" s="46">
        <v>2070566.94</v>
      </c>
      <c r="N211" s="46">
        <v>23479047</v>
      </c>
      <c r="O211" s="46">
        <v>23479047</v>
      </c>
      <c r="P211" s="46">
        <v>23479047</v>
      </c>
      <c r="Q211" s="46">
        <v>15608159.220000001</v>
      </c>
    </row>
    <row r="212" spans="1:17" ht="31.5">
      <c r="A212">
        <f t="shared" ref="A212:A275" si="3">A211+1</f>
        <v>194</v>
      </c>
      <c r="B212" s="43" t="s">
        <v>221</v>
      </c>
      <c r="C212" s="44">
        <v>100102</v>
      </c>
      <c r="D212" s="45">
        <v>610</v>
      </c>
      <c r="E212" s="45">
        <v>9102</v>
      </c>
      <c r="F212" s="46">
        <v>0</v>
      </c>
      <c r="G212" s="46">
        <v>0</v>
      </c>
      <c r="H212" s="46">
        <v>0</v>
      </c>
      <c r="I212" s="46">
        <v>0</v>
      </c>
      <c r="J212" s="46">
        <v>31590100</v>
      </c>
      <c r="K212" s="46">
        <v>31590100</v>
      </c>
      <c r="L212" s="46">
        <v>31590100</v>
      </c>
      <c r="M212" s="46">
        <v>15280961.720000001</v>
      </c>
      <c r="N212" s="46">
        <v>31590100</v>
      </c>
      <c r="O212" s="46">
        <v>31590100</v>
      </c>
      <c r="P212" s="46">
        <v>31590100</v>
      </c>
      <c r="Q212" s="46">
        <v>15280961.720000001</v>
      </c>
    </row>
    <row r="213" spans="1:17" ht="15.75">
      <c r="A213">
        <f t="shared" si="3"/>
        <v>195</v>
      </c>
      <c r="B213" s="43" t="s">
        <v>222</v>
      </c>
      <c r="C213" s="44">
        <v>100103</v>
      </c>
      <c r="D213" s="45">
        <v>610</v>
      </c>
      <c r="E213" s="45">
        <v>9102</v>
      </c>
      <c r="F213" s="46">
        <v>6391910</v>
      </c>
      <c r="G213" s="46">
        <v>6391910</v>
      </c>
      <c r="H213" s="46">
        <v>6391910</v>
      </c>
      <c r="I213" s="46">
        <v>4566474.32</v>
      </c>
      <c r="J213" s="46">
        <v>0</v>
      </c>
      <c r="K213" s="46">
        <v>0</v>
      </c>
      <c r="L213" s="46">
        <v>0</v>
      </c>
      <c r="M213" s="46">
        <v>0</v>
      </c>
      <c r="N213" s="46">
        <v>6391910</v>
      </c>
      <c r="O213" s="46">
        <v>6391910</v>
      </c>
      <c r="P213" s="46">
        <v>6391910</v>
      </c>
      <c r="Q213" s="46">
        <v>4566474.32</v>
      </c>
    </row>
    <row r="214" spans="1:17" ht="47.25">
      <c r="A214">
        <f t="shared" si="3"/>
        <v>196</v>
      </c>
      <c r="B214" s="43" t="s">
        <v>223</v>
      </c>
      <c r="C214" s="44">
        <v>100105</v>
      </c>
      <c r="D214" s="45">
        <v>640</v>
      </c>
      <c r="E214" s="45">
        <v>9102</v>
      </c>
      <c r="F214" s="46">
        <v>0</v>
      </c>
      <c r="G214" s="46">
        <v>0</v>
      </c>
      <c r="H214" s="46">
        <v>0</v>
      </c>
      <c r="I214" s="46">
        <v>0</v>
      </c>
      <c r="J214" s="46">
        <v>1034795</v>
      </c>
      <c r="K214" s="46">
        <v>1034795</v>
      </c>
      <c r="L214" s="46">
        <v>1242183</v>
      </c>
      <c r="M214" s="46">
        <v>693016.22</v>
      </c>
      <c r="N214" s="46">
        <v>1034795</v>
      </c>
      <c r="O214" s="46">
        <v>1034795</v>
      </c>
      <c r="P214" s="46">
        <v>1242183</v>
      </c>
      <c r="Q214" s="46">
        <v>693016.22</v>
      </c>
    </row>
    <row r="215" spans="1:17" ht="31.5">
      <c r="A215">
        <f t="shared" si="3"/>
        <v>197</v>
      </c>
      <c r="B215" s="43" t="s">
        <v>224</v>
      </c>
      <c r="C215" s="44">
        <v>100106</v>
      </c>
      <c r="D215" s="45">
        <v>610</v>
      </c>
      <c r="E215" s="45">
        <v>9102</v>
      </c>
      <c r="F215" s="46">
        <v>0</v>
      </c>
      <c r="G215" s="46">
        <v>0</v>
      </c>
      <c r="H215" s="46">
        <v>0</v>
      </c>
      <c r="I215" s="46">
        <v>0</v>
      </c>
      <c r="J215" s="46">
        <v>2139747</v>
      </c>
      <c r="K215" s="46">
        <v>2139747</v>
      </c>
      <c r="L215" s="46">
        <v>2139747</v>
      </c>
      <c r="M215" s="46">
        <v>563661.16</v>
      </c>
      <c r="N215" s="46">
        <v>2139747</v>
      </c>
      <c r="O215" s="46">
        <v>2139747</v>
      </c>
      <c r="P215" s="46">
        <v>2139747</v>
      </c>
      <c r="Q215" s="46">
        <v>563661.16</v>
      </c>
    </row>
    <row r="216" spans="1:17" ht="15.75">
      <c r="A216">
        <f t="shared" si="3"/>
        <v>198</v>
      </c>
      <c r="B216" s="43" t="s">
        <v>225</v>
      </c>
      <c r="C216" s="44">
        <v>100203</v>
      </c>
      <c r="D216" s="45">
        <v>620</v>
      </c>
      <c r="E216" s="45">
        <v>9102</v>
      </c>
      <c r="F216" s="46">
        <v>126052658</v>
      </c>
      <c r="G216" s="46">
        <v>126052658</v>
      </c>
      <c r="H216" s="46">
        <v>126052658</v>
      </c>
      <c r="I216" s="46">
        <v>82173746.670000002</v>
      </c>
      <c r="J216" s="46">
        <v>52989190</v>
      </c>
      <c r="K216" s="46">
        <v>52989190</v>
      </c>
      <c r="L216" s="46">
        <v>53622466.049999997</v>
      </c>
      <c r="M216" s="46">
        <v>32312115.91</v>
      </c>
      <c r="N216" s="46">
        <v>179041848</v>
      </c>
      <c r="O216" s="46">
        <v>179041848</v>
      </c>
      <c r="P216" s="46">
        <v>179675124.05000001</v>
      </c>
      <c r="Q216" s="46">
        <v>114485862.58</v>
      </c>
    </row>
    <row r="217" spans="1:17" ht="15.75">
      <c r="A217">
        <f t="shared" si="3"/>
        <v>199</v>
      </c>
      <c r="B217" s="43" t="s">
        <v>226</v>
      </c>
      <c r="C217" s="44">
        <v>100207</v>
      </c>
      <c r="D217" s="45">
        <v>511</v>
      </c>
      <c r="E217" s="45">
        <v>9102</v>
      </c>
      <c r="F217" s="46">
        <v>119000</v>
      </c>
      <c r="G217" s="46">
        <v>119000</v>
      </c>
      <c r="H217" s="46">
        <v>119000</v>
      </c>
      <c r="I217" s="46">
        <v>99940</v>
      </c>
      <c r="J217" s="46">
        <v>0</v>
      </c>
      <c r="K217" s="46">
        <v>0</v>
      </c>
      <c r="L217" s="46">
        <v>0</v>
      </c>
      <c r="M217" s="46">
        <v>0</v>
      </c>
      <c r="N217" s="46">
        <v>119000</v>
      </c>
      <c r="O217" s="46">
        <v>119000</v>
      </c>
      <c r="P217" s="46">
        <v>119000</v>
      </c>
      <c r="Q217" s="46">
        <v>99940</v>
      </c>
    </row>
    <row r="218" spans="1:17" ht="31.5">
      <c r="A218">
        <f t="shared" si="3"/>
        <v>200</v>
      </c>
      <c r="B218" s="43" t="s">
        <v>227</v>
      </c>
      <c r="C218" s="44">
        <v>100208</v>
      </c>
      <c r="D218" s="45">
        <v>620</v>
      </c>
      <c r="E218" s="45">
        <v>9102</v>
      </c>
      <c r="F218" s="46">
        <v>928760</v>
      </c>
      <c r="G218" s="46">
        <v>928760</v>
      </c>
      <c r="H218" s="46">
        <v>928760</v>
      </c>
      <c r="I218" s="46">
        <v>543252.25</v>
      </c>
      <c r="J218" s="46">
        <v>8696288</v>
      </c>
      <c r="K218" s="46">
        <v>8696288</v>
      </c>
      <c r="L218" s="46">
        <v>8696288</v>
      </c>
      <c r="M218" s="46">
        <v>1117341.01</v>
      </c>
      <c r="N218" s="46">
        <v>9625048</v>
      </c>
      <c r="O218" s="46">
        <v>9625048</v>
      </c>
      <c r="P218" s="46">
        <v>9625048</v>
      </c>
      <c r="Q218" s="46">
        <v>1660593.26</v>
      </c>
    </row>
    <row r="219" spans="1:17" ht="31.5">
      <c r="A219">
        <f t="shared" si="3"/>
        <v>201</v>
      </c>
      <c r="B219" s="43" t="s">
        <v>228</v>
      </c>
      <c r="C219" s="44">
        <v>100301</v>
      </c>
      <c r="D219" s="45">
        <v>620</v>
      </c>
      <c r="E219" s="45">
        <v>9102</v>
      </c>
      <c r="F219" s="46">
        <v>347703</v>
      </c>
      <c r="G219" s="46">
        <v>347703</v>
      </c>
      <c r="H219" s="46">
        <v>347703</v>
      </c>
      <c r="I219" s="46">
        <v>179855.64</v>
      </c>
      <c r="J219" s="46">
        <v>0</v>
      </c>
      <c r="K219" s="46">
        <v>0</v>
      </c>
      <c r="L219" s="46">
        <v>0</v>
      </c>
      <c r="M219" s="46">
        <v>0</v>
      </c>
      <c r="N219" s="46">
        <v>347703</v>
      </c>
      <c r="O219" s="46">
        <v>347703</v>
      </c>
      <c r="P219" s="46">
        <v>347703</v>
      </c>
      <c r="Q219" s="46">
        <v>179855.64</v>
      </c>
    </row>
    <row r="220" spans="1:17" ht="63">
      <c r="A220">
        <f t="shared" si="3"/>
        <v>202</v>
      </c>
      <c r="B220" s="43" t="s">
        <v>229</v>
      </c>
      <c r="C220" s="44">
        <v>100302</v>
      </c>
      <c r="D220" s="45">
        <v>620</v>
      </c>
      <c r="E220" s="45">
        <v>9102</v>
      </c>
      <c r="F220" s="46">
        <v>5716631</v>
      </c>
      <c r="G220" s="46">
        <v>5716631</v>
      </c>
      <c r="H220" s="46">
        <v>5716631</v>
      </c>
      <c r="I220" s="46">
        <v>3571557</v>
      </c>
      <c r="J220" s="46">
        <v>0</v>
      </c>
      <c r="K220" s="46">
        <v>0</v>
      </c>
      <c r="L220" s="46">
        <v>0</v>
      </c>
      <c r="M220" s="46">
        <v>0</v>
      </c>
      <c r="N220" s="46">
        <v>5716631</v>
      </c>
      <c r="O220" s="46">
        <v>5716631</v>
      </c>
      <c r="P220" s="46">
        <v>5716631</v>
      </c>
      <c r="Q220" s="46">
        <v>3571557</v>
      </c>
    </row>
    <row r="221" spans="1:17" ht="94.5">
      <c r="A221">
        <f t="shared" si="3"/>
        <v>203</v>
      </c>
      <c r="B221" s="43" t="s">
        <v>230</v>
      </c>
      <c r="C221" s="44">
        <v>100602</v>
      </c>
      <c r="D221" s="45">
        <v>640</v>
      </c>
      <c r="E221" s="45">
        <v>9102</v>
      </c>
      <c r="F221" s="46">
        <v>0</v>
      </c>
      <c r="G221" s="46">
        <v>0</v>
      </c>
      <c r="H221" s="46">
        <v>0</v>
      </c>
      <c r="I221" s="46">
        <v>0</v>
      </c>
      <c r="J221" s="46">
        <v>35861800</v>
      </c>
      <c r="K221" s="46">
        <v>35861800</v>
      </c>
      <c r="L221" s="46">
        <v>35861800</v>
      </c>
      <c r="M221" s="46">
        <v>10791201.6</v>
      </c>
      <c r="N221" s="46">
        <v>35861800</v>
      </c>
      <c r="O221" s="46">
        <v>35861800</v>
      </c>
      <c r="P221" s="46">
        <v>35861800</v>
      </c>
      <c r="Q221" s="46">
        <v>10791201.6</v>
      </c>
    </row>
    <row r="222" spans="1:17" ht="15.75">
      <c r="A222">
        <f t="shared" si="3"/>
        <v>204</v>
      </c>
      <c r="B222" s="43" t="s">
        <v>231</v>
      </c>
      <c r="C222" s="44">
        <v>110000</v>
      </c>
      <c r="D222" s="45"/>
      <c r="E222" s="45">
        <v>9102</v>
      </c>
      <c r="F222" s="46">
        <v>77949817</v>
      </c>
      <c r="G222" s="46">
        <v>77949817</v>
      </c>
      <c r="H222" s="46">
        <v>77949817</v>
      </c>
      <c r="I222" s="46">
        <v>51244179.289999999</v>
      </c>
      <c r="J222" s="46">
        <v>21365864</v>
      </c>
      <c r="K222" s="46">
        <v>21365864</v>
      </c>
      <c r="L222" s="46">
        <v>22691177.280000001</v>
      </c>
      <c r="M222" s="46">
        <v>8231298.3799999999</v>
      </c>
      <c r="N222" s="46">
        <v>99315681</v>
      </c>
      <c r="O222" s="46">
        <v>99315681</v>
      </c>
      <c r="P222" s="46">
        <v>100640994.28</v>
      </c>
      <c r="Q222" s="46">
        <v>59475477.670000002</v>
      </c>
    </row>
    <row r="223" spans="1:17" ht="15.75">
      <c r="A223">
        <f t="shared" si="3"/>
        <v>205</v>
      </c>
      <c r="B223" s="43" t="s">
        <v>232</v>
      </c>
      <c r="C223" s="44">
        <v>110201</v>
      </c>
      <c r="D223" s="45">
        <v>824</v>
      </c>
      <c r="E223" s="45">
        <v>9102</v>
      </c>
      <c r="F223" s="46">
        <v>20683110</v>
      </c>
      <c r="G223" s="46">
        <v>20683110</v>
      </c>
      <c r="H223" s="46">
        <v>20683110</v>
      </c>
      <c r="I223" s="46">
        <v>14527292.4</v>
      </c>
      <c r="J223" s="46">
        <v>3949748</v>
      </c>
      <c r="K223" s="46">
        <v>3949748</v>
      </c>
      <c r="L223" s="46">
        <v>4213821.3</v>
      </c>
      <c r="M223" s="46">
        <v>1986404.74</v>
      </c>
      <c r="N223" s="46">
        <v>24632858</v>
      </c>
      <c r="O223" s="46">
        <v>24632858</v>
      </c>
      <c r="P223" s="46">
        <v>24896931.300000001</v>
      </c>
      <c r="Q223" s="46">
        <v>16513697.140000001</v>
      </c>
    </row>
    <row r="224" spans="1:17" ht="31.5">
      <c r="A224">
        <f t="shared" si="3"/>
        <v>206</v>
      </c>
      <c r="B224" s="43" t="s">
        <v>233</v>
      </c>
      <c r="C224" s="44">
        <v>110204</v>
      </c>
      <c r="D224" s="45">
        <v>828</v>
      </c>
      <c r="E224" s="45">
        <v>9102</v>
      </c>
      <c r="F224" s="46">
        <v>10789428</v>
      </c>
      <c r="G224" s="46">
        <v>10789428</v>
      </c>
      <c r="H224" s="46">
        <v>10789428</v>
      </c>
      <c r="I224" s="46">
        <v>6642669.3300000001</v>
      </c>
      <c r="J224" s="46">
        <v>9946601</v>
      </c>
      <c r="K224" s="46">
        <v>9946601</v>
      </c>
      <c r="L224" s="46">
        <v>10551731.98</v>
      </c>
      <c r="M224" s="46">
        <v>2847359.56</v>
      </c>
      <c r="N224" s="46">
        <v>20736029</v>
      </c>
      <c r="O224" s="46">
        <v>20736029</v>
      </c>
      <c r="P224" s="46">
        <v>21341159.98</v>
      </c>
      <c r="Q224" s="46">
        <v>9490028.8900000006</v>
      </c>
    </row>
    <row r="225" spans="1:17" ht="15.75">
      <c r="A225">
        <f t="shared" si="3"/>
        <v>207</v>
      </c>
      <c r="B225" s="43" t="s">
        <v>234</v>
      </c>
      <c r="C225" s="44">
        <v>110205</v>
      </c>
      <c r="D225" s="45">
        <v>960</v>
      </c>
      <c r="E225" s="45">
        <v>9102</v>
      </c>
      <c r="F225" s="46">
        <v>22630174</v>
      </c>
      <c r="G225" s="46">
        <v>22630174</v>
      </c>
      <c r="H225" s="46">
        <v>22630174</v>
      </c>
      <c r="I225" s="46">
        <v>16100767.970000001</v>
      </c>
      <c r="J225" s="46">
        <v>2030562</v>
      </c>
      <c r="K225" s="46">
        <v>2030562</v>
      </c>
      <c r="L225" s="46">
        <v>2369588</v>
      </c>
      <c r="M225" s="46">
        <v>1195906.54</v>
      </c>
      <c r="N225" s="46">
        <v>24660736</v>
      </c>
      <c r="O225" s="46">
        <v>24660736</v>
      </c>
      <c r="P225" s="46">
        <v>24999762</v>
      </c>
      <c r="Q225" s="46">
        <v>17296674.510000002</v>
      </c>
    </row>
    <row r="226" spans="1:17" ht="15.75">
      <c r="A226">
        <f t="shared" si="3"/>
        <v>208</v>
      </c>
      <c r="B226" s="43" t="s">
        <v>235</v>
      </c>
      <c r="C226" s="44">
        <v>110502</v>
      </c>
      <c r="D226" s="45">
        <v>829</v>
      </c>
      <c r="E226" s="45">
        <v>9102</v>
      </c>
      <c r="F226" s="46">
        <v>23847105</v>
      </c>
      <c r="G226" s="46">
        <v>23847105</v>
      </c>
      <c r="H226" s="46">
        <v>23847105</v>
      </c>
      <c r="I226" s="46">
        <v>13973449.59</v>
      </c>
      <c r="J226" s="46">
        <v>5438953</v>
      </c>
      <c r="K226" s="46">
        <v>5438953</v>
      </c>
      <c r="L226" s="46">
        <v>5556036</v>
      </c>
      <c r="M226" s="46">
        <v>2201627.54</v>
      </c>
      <c r="N226" s="46">
        <v>29286058</v>
      </c>
      <c r="O226" s="46">
        <v>29286058</v>
      </c>
      <c r="P226" s="46">
        <v>29403141</v>
      </c>
      <c r="Q226" s="46">
        <v>16175077.130000001</v>
      </c>
    </row>
    <row r="227" spans="1:17" ht="15.75">
      <c r="A227">
        <f t="shared" si="3"/>
        <v>209</v>
      </c>
      <c r="B227" s="43" t="s">
        <v>236</v>
      </c>
      <c r="C227" s="44">
        <v>130000</v>
      </c>
      <c r="D227" s="45"/>
      <c r="E227" s="45">
        <v>9102</v>
      </c>
      <c r="F227" s="46">
        <v>40360364</v>
      </c>
      <c r="G227" s="46">
        <v>40360364</v>
      </c>
      <c r="H227" s="46">
        <v>40360364</v>
      </c>
      <c r="I227" s="46">
        <v>27318436.239999998</v>
      </c>
      <c r="J227" s="46">
        <v>6153809</v>
      </c>
      <c r="K227" s="46">
        <v>6153809</v>
      </c>
      <c r="L227" s="46">
        <v>6554821.4400000004</v>
      </c>
      <c r="M227" s="46">
        <v>3221607.78</v>
      </c>
      <c r="N227" s="46">
        <v>46514173</v>
      </c>
      <c r="O227" s="46">
        <v>46514173</v>
      </c>
      <c r="P227" s="46">
        <v>46915185.439999998</v>
      </c>
      <c r="Q227" s="46">
        <v>30540044.02</v>
      </c>
    </row>
    <row r="228" spans="1:17" ht="31.5">
      <c r="A228">
        <f t="shared" si="3"/>
        <v>210</v>
      </c>
      <c r="B228" s="43" t="s">
        <v>237</v>
      </c>
      <c r="C228" s="44">
        <v>130102</v>
      </c>
      <c r="D228" s="45">
        <v>810</v>
      </c>
      <c r="E228" s="45">
        <v>9102</v>
      </c>
      <c r="F228" s="46">
        <v>2258192</v>
      </c>
      <c r="G228" s="46">
        <v>2258192</v>
      </c>
      <c r="H228" s="46">
        <v>2258192</v>
      </c>
      <c r="I228" s="46">
        <v>1915591.02</v>
      </c>
      <c r="J228" s="46">
        <v>0</v>
      </c>
      <c r="K228" s="46">
        <v>0</v>
      </c>
      <c r="L228" s="46">
        <v>0</v>
      </c>
      <c r="M228" s="46">
        <v>0</v>
      </c>
      <c r="N228" s="46">
        <v>2258192</v>
      </c>
      <c r="O228" s="46">
        <v>2258192</v>
      </c>
      <c r="P228" s="46">
        <v>2258192</v>
      </c>
      <c r="Q228" s="46">
        <v>1915591.02</v>
      </c>
    </row>
    <row r="229" spans="1:17" ht="31.5">
      <c r="A229">
        <f t="shared" si="3"/>
        <v>211</v>
      </c>
      <c r="B229" s="43" t="s">
        <v>238</v>
      </c>
      <c r="C229" s="44">
        <v>130106</v>
      </c>
      <c r="D229" s="45">
        <v>810</v>
      </c>
      <c r="E229" s="45">
        <v>9102</v>
      </c>
      <c r="F229" s="46">
        <v>100620</v>
      </c>
      <c r="G229" s="46">
        <v>100620</v>
      </c>
      <c r="H229" s="46">
        <v>100620</v>
      </c>
      <c r="I229" s="46">
        <v>70090</v>
      </c>
      <c r="J229" s="46">
        <v>0</v>
      </c>
      <c r="K229" s="46">
        <v>0</v>
      </c>
      <c r="L229" s="46">
        <v>0</v>
      </c>
      <c r="M229" s="46">
        <v>0</v>
      </c>
      <c r="N229" s="46">
        <v>100620</v>
      </c>
      <c r="O229" s="46">
        <v>100620</v>
      </c>
      <c r="P229" s="46">
        <v>100620</v>
      </c>
      <c r="Q229" s="46">
        <v>70090</v>
      </c>
    </row>
    <row r="230" spans="1:17" ht="31.5">
      <c r="A230">
        <f t="shared" si="3"/>
        <v>212</v>
      </c>
      <c r="B230" s="43" t="s">
        <v>239</v>
      </c>
      <c r="C230" s="44">
        <v>130107</v>
      </c>
      <c r="D230" s="45">
        <v>810</v>
      </c>
      <c r="E230" s="45">
        <v>9102</v>
      </c>
      <c r="F230" s="46">
        <v>23010457</v>
      </c>
      <c r="G230" s="46">
        <v>23010457</v>
      </c>
      <c r="H230" s="46">
        <v>23010457</v>
      </c>
      <c r="I230" s="46">
        <v>15691697.25</v>
      </c>
      <c r="J230" s="46">
        <v>2622947</v>
      </c>
      <c r="K230" s="46">
        <v>2622947</v>
      </c>
      <c r="L230" s="46">
        <v>2926335.59</v>
      </c>
      <c r="M230" s="46">
        <v>1503341.02</v>
      </c>
      <c r="N230" s="46">
        <v>25633404</v>
      </c>
      <c r="O230" s="46">
        <v>25633404</v>
      </c>
      <c r="P230" s="46">
        <v>25936792.59</v>
      </c>
      <c r="Q230" s="46">
        <v>17195038.27</v>
      </c>
    </row>
    <row r="231" spans="1:17" ht="15.75">
      <c r="A231">
        <f t="shared" si="3"/>
        <v>213</v>
      </c>
      <c r="B231" s="43" t="s">
        <v>240</v>
      </c>
      <c r="C231" s="44">
        <v>130110</v>
      </c>
      <c r="D231" s="45">
        <v>810</v>
      </c>
      <c r="E231" s="45">
        <v>9102</v>
      </c>
      <c r="F231" s="46">
        <v>5723003</v>
      </c>
      <c r="G231" s="46">
        <v>5723003</v>
      </c>
      <c r="H231" s="46">
        <v>5723003</v>
      </c>
      <c r="I231" s="46">
        <v>3803762.9</v>
      </c>
      <c r="J231" s="46">
        <v>2285915</v>
      </c>
      <c r="K231" s="46">
        <v>2285915</v>
      </c>
      <c r="L231" s="46">
        <v>2308879.9300000002</v>
      </c>
      <c r="M231" s="46">
        <v>935071.83</v>
      </c>
      <c r="N231" s="46">
        <v>8008918</v>
      </c>
      <c r="O231" s="46">
        <v>8008918</v>
      </c>
      <c r="P231" s="46">
        <v>8031882.9299999997</v>
      </c>
      <c r="Q231" s="46">
        <v>4738834.7300000004</v>
      </c>
    </row>
    <row r="232" spans="1:17" ht="15.75">
      <c r="A232">
        <f t="shared" si="3"/>
        <v>214</v>
      </c>
      <c r="B232" s="43" t="s">
        <v>207</v>
      </c>
      <c r="C232" s="44">
        <v>130112</v>
      </c>
      <c r="D232" s="45">
        <v>810</v>
      </c>
      <c r="E232" s="45">
        <v>9102</v>
      </c>
      <c r="F232" s="46">
        <v>522617</v>
      </c>
      <c r="G232" s="46">
        <v>522617</v>
      </c>
      <c r="H232" s="46">
        <v>522617</v>
      </c>
      <c r="I232" s="46">
        <v>366201.93</v>
      </c>
      <c r="J232" s="46">
        <v>0</v>
      </c>
      <c r="K232" s="46">
        <v>0</v>
      </c>
      <c r="L232" s="46">
        <v>0</v>
      </c>
      <c r="M232" s="46">
        <v>0</v>
      </c>
      <c r="N232" s="46">
        <v>522617</v>
      </c>
      <c r="O232" s="46">
        <v>522617</v>
      </c>
      <c r="P232" s="46">
        <v>522617</v>
      </c>
      <c r="Q232" s="46">
        <v>366201.93</v>
      </c>
    </row>
    <row r="233" spans="1:17" ht="15.75">
      <c r="A233">
        <f t="shared" si="3"/>
        <v>215</v>
      </c>
      <c r="B233" s="43" t="s">
        <v>241</v>
      </c>
      <c r="C233" s="44">
        <v>130113</v>
      </c>
      <c r="D233" s="45">
        <v>810</v>
      </c>
      <c r="E233" s="45">
        <v>9102</v>
      </c>
      <c r="F233" s="46">
        <v>1198297</v>
      </c>
      <c r="G233" s="46">
        <v>1198297</v>
      </c>
      <c r="H233" s="46">
        <v>1198297</v>
      </c>
      <c r="I233" s="46">
        <v>765031.05</v>
      </c>
      <c r="J233" s="46">
        <v>319091</v>
      </c>
      <c r="K233" s="46">
        <v>319091</v>
      </c>
      <c r="L233" s="46">
        <v>319091</v>
      </c>
      <c r="M233" s="46">
        <v>16816.23</v>
      </c>
      <c r="N233" s="46">
        <v>1517388</v>
      </c>
      <c r="O233" s="46">
        <v>1517388</v>
      </c>
      <c r="P233" s="46">
        <v>1517388</v>
      </c>
      <c r="Q233" s="46">
        <v>781847.28</v>
      </c>
    </row>
    <row r="234" spans="1:17" ht="47.25">
      <c r="A234">
        <f t="shared" si="3"/>
        <v>216</v>
      </c>
      <c r="B234" s="43" t="s">
        <v>242</v>
      </c>
      <c r="C234" s="44">
        <v>130114</v>
      </c>
      <c r="D234" s="45">
        <v>810</v>
      </c>
      <c r="E234" s="45">
        <v>9102</v>
      </c>
      <c r="F234" s="46">
        <v>4058978</v>
      </c>
      <c r="G234" s="46">
        <v>4058978</v>
      </c>
      <c r="H234" s="46">
        <v>4058978</v>
      </c>
      <c r="I234" s="46">
        <v>2861815.83</v>
      </c>
      <c r="J234" s="46">
        <v>925856</v>
      </c>
      <c r="K234" s="46">
        <v>925856</v>
      </c>
      <c r="L234" s="46">
        <v>1000514.92</v>
      </c>
      <c r="M234" s="46">
        <v>766378.7</v>
      </c>
      <c r="N234" s="46">
        <v>4984834</v>
      </c>
      <c r="O234" s="46">
        <v>4984834</v>
      </c>
      <c r="P234" s="46">
        <v>5059492.92</v>
      </c>
      <c r="Q234" s="46">
        <v>3628194.53</v>
      </c>
    </row>
    <row r="235" spans="1:17" ht="63">
      <c r="A235">
        <f t="shared" si="3"/>
        <v>217</v>
      </c>
      <c r="B235" s="43" t="s">
        <v>243</v>
      </c>
      <c r="C235" s="44">
        <v>130203</v>
      </c>
      <c r="D235" s="45">
        <v>810</v>
      </c>
      <c r="E235" s="45">
        <v>9102</v>
      </c>
      <c r="F235" s="46">
        <v>3488200</v>
      </c>
      <c r="G235" s="46">
        <v>3488200</v>
      </c>
      <c r="H235" s="46">
        <v>3488200</v>
      </c>
      <c r="I235" s="46">
        <v>1844246.26</v>
      </c>
      <c r="J235" s="46">
        <v>0</v>
      </c>
      <c r="K235" s="46">
        <v>0</v>
      </c>
      <c r="L235" s="46">
        <v>0</v>
      </c>
      <c r="M235" s="46">
        <v>0</v>
      </c>
      <c r="N235" s="46">
        <v>3488200</v>
      </c>
      <c r="O235" s="46">
        <v>3488200</v>
      </c>
      <c r="P235" s="46">
        <v>3488200</v>
      </c>
      <c r="Q235" s="46">
        <v>1844246.26</v>
      </c>
    </row>
    <row r="236" spans="1:17" ht="15.75">
      <c r="A236">
        <f t="shared" si="3"/>
        <v>218</v>
      </c>
      <c r="B236" s="43" t="s">
        <v>244</v>
      </c>
      <c r="C236" s="44">
        <v>150000</v>
      </c>
      <c r="D236" s="45"/>
      <c r="E236" s="45">
        <v>9102</v>
      </c>
      <c r="F236" s="46">
        <v>0</v>
      </c>
      <c r="G236" s="46">
        <v>0</v>
      </c>
      <c r="H236" s="46">
        <v>0</v>
      </c>
      <c r="I236" s="46">
        <v>0</v>
      </c>
      <c r="J236" s="46">
        <v>83300756</v>
      </c>
      <c r="K236" s="46">
        <v>83300756</v>
      </c>
      <c r="L236" s="46">
        <v>83451081.900000006</v>
      </c>
      <c r="M236" s="46">
        <v>18444861.050000001</v>
      </c>
      <c r="N236" s="46">
        <v>83300756</v>
      </c>
      <c r="O236" s="46">
        <v>83300756</v>
      </c>
      <c r="P236" s="46">
        <v>83451081.900000006</v>
      </c>
      <c r="Q236" s="46">
        <v>18444861.050000001</v>
      </c>
    </row>
    <row r="237" spans="1:17" ht="15.75">
      <c r="A237">
        <f t="shared" si="3"/>
        <v>219</v>
      </c>
      <c r="B237" s="43" t="s">
        <v>245</v>
      </c>
      <c r="C237" s="44">
        <v>150101</v>
      </c>
      <c r="D237" s="45">
        <v>490</v>
      </c>
      <c r="E237" s="45">
        <v>9102</v>
      </c>
      <c r="F237" s="46">
        <v>0</v>
      </c>
      <c r="G237" s="46">
        <v>0</v>
      </c>
      <c r="H237" s="46">
        <v>0</v>
      </c>
      <c r="I237" s="46">
        <v>0</v>
      </c>
      <c r="J237" s="46">
        <v>64253285</v>
      </c>
      <c r="K237" s="46">
        <v>64253285</v>
      </c>
      <c r="L237" s="46">
        <v>64403610.899999999</v>
      </c>
      <c r="M237" s="46">
        <v>14200935.34</v>
      </c>
      <c r="N237" s="46">
        <v>64253285</v>
      </c>
      <c r="O237" s="46">
        <v>64253285</v>
      </c>
      <c r="P237" s="46">
        <v>64403610.899999999</v>
      </c>
      <c r="Q237" s="46">
        <v>14200935.34</v>
      </c>
    </row>
    <row r="238" spans="1:17" ht="47.25">
      <c r="A238">
        <f t="shared" si="3"/>
        <v>220</v>
      </c>
      <c r="B238" s="43" t="s">
        <v>246</v>
      </c>
      <c r="C238" s="44">
        <v>150110</v>
      </c>
      <c r="D238" s="45">
        <v>921</v>
      </c>
      <c r="E238" s="45">
        <v>9102</v>
      </c>
      <c r="F238" s="46">
        <v>0</v>
      </c>
      <c r="G238" s="46">
        <v>0</v>
      </c>
      <c r="H238" s="46">
        <v>0</v>
      </c>
      <c r="I238" s="46">
        <v>0</v>
      </c>
      <c r="J238" s="46">
        <v>16532170</v>
      </c>
      <c r="K238" s="46">
        <v>16532170</v>
      </c>
      <c r="L238" s="46">
        <v>16532170</v>
      </c>
      <c r="M238" s="46">
        <v>3026979.93</v>
      </c>
      <c r="N238" s="46">
        <v>16532170</v>
      </c>
      <c r="O238" s="46">
        <v>16532170</v>
      </c>
      <c r="P238" s="46">
        <v>16532170</v>
      </c>
      <c r="Q238" s="46">
        <v>3026979.93</v>
      </c>
    </row>
    <row r="239" spans="1:17" ht="31.5">
      <c r="A239">
        <f t="shared" si="3"/>
        <v>221</v>
      </c>
      <c r="B239" s="43" t="s">
        <v>247</v>
      </c>
      <c r="C239" s="44">
        <v>150118</v>
      </c>
      <c r="D239" s="45">
        <v>1060</v>
      </c>
      <c r="E239" s="45">
        <v>9102</v>
      </c>
      <c r="F239" s="46">
        <v>0</v>
      </c>
      <c r="G239" s="46">
        <v>0</v>
      </c>
      <c r="H239" s="46">
        <v>0</v>
      </c>
      <c r="I239" s="46">
        <v>0</v>
      </c>
      <c r="J239" s="46">
        <v>600000</v>
      </c>
      <c r="K239" s="46">
        <v>600000</v>
      </c>
      <c r="L239" s="46">
        <v>600000</v>
      </c>
      <c r="M239" s="46">
        <v>0</v>
      </c>
      <c r="N239" s="46">
        <v>600000</v>
      </c>
      <c r="O239" s="46">
        <v>600000</v>
      </c>
      <c r="P239" s="46">
        <v>600000</v>
      </c>
      <c r="Q239" s="46">
        <v>0</v>
      </c>
    </row>
    <row r="240" spans="1:17" ht="31.5">
      <c r="A240">
        <f t="shared" si="3"/>
        <v>222</v>
      </c>
      <c r="B240" s="43" t="s">
        <v>248</v>
      </c>
      <c r="C240" s="44">
        <v>150202</v>
      </c>
      <c r="D240" s="45">
        <v>443</v>
      </c>
      <c r="E240" s="45">
        <v>9102</v>
      </c>
      <c r="F240" s="46">
        <v>0</v>
      </c>
      <c r="G240" s="46">
        <v>0</v>
      </c>
      <c r="H240" s="46">
        <v>0</v>
      </c>
      <c r="I240" s="46">
        <v>0</v>
      </c>
      <c r="J240" s="46">
        <v>1915301</v>
      </c>
      <c r="K240" s="46">
        <v>1915301</v>
      </c>
      <c r="L240" s="46">
        <v>1915301</v>
      </c>
      <c r="M240" s="46">
        <v>1216945.78</v>
      </c>
      <c r="N240" s="46">
        <v>1915301</v>
      </c>
      <c r="O240" s="46">
        <v>1915301</v>
      </c>
      <c r="P240" s="46">
        <v>1915301</v>
      </c>
      <c r="Q240" s="46">
        <v>1216945.78</v>
      </c>
    </row>
    <row r="241" spans="1:17" ht="31.5">
      <c r="A241">
        <f t="shared" si="3"/>
        <v>223</v>
      </c>
      <c r="B241" s="43" t="s">
        <v>249</v>
      </c>
      <c r="C241" s="44">
        <v>160000</v>
      </c>
      <c r="D241" s="45"/>
      <c r="E241" s="45">
        <v>9102</v>
      </c>
      <c r="F241" s="46">
        <v>156005</v>
      </c>
      <c r="G241" s="46">
        <v>156005</v>
      </c>
      <c r="H241" s="46">
        <v>156005</v>
      </c>
      <c r="I241" s="46">
        <v>95195.32</v>
      </c>
      <c r="J241" s="46">
        <v>11668</v>
      </c>
      <c r="K241" s="46">
        <v>11668</v>
      </c>
      <c r="L241" s="46">
        <v>11668</v>
      </c>
      <c r="M241" s="46">
        <v>9883</v>
      </c>
      <c r="N241" s="46">
        <v>167673</v>
      </c>
      <c r="O241" s="46">
        <v>167673</v>
      </c>
      <c r="P241" s="46">
        <v>167673</v>
      </c>
      <c r="Q241" s="46">
        <v>105078.32</v>
      </c>
    </row>
    <row r="242" spans="1:17" ht="15.75">
      <c r="A242">
        <f t="shared" si="3"/>
        <v>224</v>
      </c>
      <c r="B242" s="43" t="s">
        <v>250</v>
      </c>
      <c r="C242" s="44">
        <v>160101</v>
      </c>
      <c r="D242" s="45">
        <v>421</v>
      </c>
      <c r="E242" s="45">
        <v>9102</v>
      </c>
      <c r="F242" s="46">
        <v>156005</v>
      </c>
      <c r="G242" s="46">
        <v>156005</v>
      </c>
      <c r="H242" s="46">
        <v>156005</v>
      </c>
      <c r="I242" s="46">
        <v>95195.32</v>
      </c>
      <c r="J242" s="46">
        <v>11668</v>
      </c>
      <c r="K242" s="46">
        <v>11668</v>
      </c>
      <c r="L242" s="46">
        <v>11668</v>
      </c>
      <c r="M242" s="46">
        <v>9883</v>
      </c>
      <c r="N242" s="46">
        <v>167673</v>
      </c>
      <c r="O242" s="46">
        <v>167673</v>
      </c>
      <c r="P242" s="46">
        <v>167673</v>
      </c>
      <c r="Q242" s="46">
        <v>105078.32</v>
      </c>
    </row>
    <row r="243" spans="1:17" ht="31.5">
      <c r="A243">
        <f t="shared" si="3"/>
        <v>225</v>
      </c>
      <c r="B243" s="43" t="s">
        <v>251</v>
      </c>
      <c r="C243" s="44">
        <v>170000</v>
      </c>
      <c r="D243" s="45"/>
      <c r="E243" s="45">
        <v>9102</v>
      </c>
      <c r="F243" s="46">
        <v>59582369</v>
      </c>
      <c r="G243" s="46">
        <v>59582369</v>
      </c>
      <c r="H243" s="46">
        <v>59582369</v>
      </c>
      <c r="I243" s="46">
        <v>46369127.990000002</v>
      </c>
      <c r="J243" s="46">
        <v>92663475</v>
      </c>
      <c r="K243" s="46">
        <v>92663475</v>
      </c>
      <c r="L243" s="46">
        <v>92663475</v>
      </c>
      <c r="M243" s="46">
        <v>54966014.75</v>
      </c>
      <c r="N243" s="46">
        <v>152245844</v>
      </c>
      <c r="O243" s="46">
        <v>152245844</v>
      </c>
      <c r="P243" s="46">
        <v>152245844</v>
      </c>
      <c r="Q243" s="46">
        <v>101335142.73999999</v>
      </c>
    </row>
    <row r="244" spans="1:17" ht="47.25">
      <c r="A244">
        <f t="shared" si="3"/>
        <v>226</v>
      </c>
      <c r="B244" s="43" t="s">
        <v>252</v>
      </c>
      <c r="C244" s="44">
        <v>170102</v>
      </c>
      <c r="D244" s="45">
        <v>1070</v>
      </c>
      <c r="E244" s="45">
        <v>9102</v>
      </c>
      <c r="F244" s="46">
        <v>1195650</v>
      </c>
      <c r="G244" s="46">
        <v>1195650</v>
      </c>
      <c r="H244" s="46">
        <v>1195650</v>
      </c>
      <c r="I244" s="46">
        <v>1135262.01</v>
      </c>
      <c r="J244" s="46">
        <v>0</v>
      </c>
      <c r="K244" s="46">
        <v>0</v>
      </c>
      <c r="L244" s="46">
        <v>0</v>
      </c>
      <c r="M244" s="46">
        <v>0</v>
      </c>
      <c r="N244" s="46">
        <v>1195650</v>
      </c>
      <c r="O244" s="46">
        <v>1195650</v>
      </c>
      <c r="P244" s="46">
        <v>1195650</v>
      </c>
      <c r="Q244" s="46">
        <v>1135262.01</v>
      </c>
    </row>
    <row r="245" spans="1:17" ht="31.5">
      <c r="A245">
        <f t="shared" si="3"/>
        <v>227</v>
      </c>
      <c r="B245" s="43" t="s">
        <v>253</v>
      </c>
      <c r="C245" s="44">
        <v>170203</v>
      </c>
      <c r="D245" s="45">
        <v>1070</v>
      </c>
      <c r="E245" s="45">
        <v>9102</v>
      </c>
      <c r="F245" s="46">
        <v>1064573</v>
      </c>
      <c r="G245" s="46">
        <v>1064573</v>
      </c>
      <c r="H245" s="46">
        <v>1064573</v>
      </c>
      <c r="I245" s="46">
        <v>700497.71</v>
      </c>
      <c r="J245" s="46">
        <v>0</v>
      </c>
      <c r="K245" s="46">
        <v>0</v>
      </c>
      <c r="L245" s="46">
        <v>0</v>
      </c>
      <c r="M245" s="46">
        <v>0</v>
      </c>
      <c r="N245" s="46">
        <v>1064573</v>
      </c>
      <c r="O245" s="46">
        <v>1064573</v>
      </c>
      <c r="P245" s="46">
        <v>1064573</v>
      </c>
      <c r="Q245" s="46">
        <v>700497.71</v>
      </c>
    </row>
    <row r="246" spans="1:17" ht="47.25">
      <c r="A246">
        <f t="shared" si="3"/>
        <v>228</v>
      </c>
      <c r="B246" s="43" t="s">
        <v>254</v>
      </c>
      <c r="C246" s="44">
        <v>170302</v>
      </c>
      <c r="D246" s="45">
        <v>1070</v>
      </c>
      <c r="E246" s="45">
        <v>9102</v>
      </c>
      <c r="F246" s="46">
        <v>926155</v>
      </c>
      <c r="G246" s="46">
        <v>926155</v>
      </c>
      <c r="H246" s="46">
        <v>926155</v>
      </c>
      <c r="I246" s="46">
        <v>605771</v>
      </c>
      <c r="J246" s="46">
        <v>0</v>
      </c>
      <c r="K246" s="46">
        <v>0</v>
      </c>
      <c r="L246" s="46">
        <v>0</v>
      </c>
      <c r="M246" s="46">
        <v>0</v>
      </c>
      <c r="N246" s="46">
        <v>926155</v>
      </c>
      <c r="O246" s="46">
        <v>926155</v>
      </c>
      <c r="P246" s="46">
        <v>926155</v>
      </c>
      <c r="Q246" s="46">
        <v>605771</v>
      </c>
    </row>
    <row r="247" spans="1:17" ht="31.5">
      <c r="A247">
        <f t="shared" si="3"/>
        <v>229</v>
      </c>
      <c r="B247" s="43" t="s">
        <v>255</v>
      </c>
      <c r="C247" s="44">
        <v>170602</v>
      </c>
      <c r="D247" s="45">
        <v>1070</v>
      </c>
      <c r="E247" s="45">
        <v>9102</v>
      </c>
      <c r="F247" s="46">
        <v>24027064</v>
      </c>
      <c r="G247" s="46">
        <v>24027064</v>
      </c>
      <c r="H247" s="46">
        <v>24027064</v>
      </c>
      <c r="I247" s="46">
        <v>18494298.120000001</v>
      </c>
      <c r="J247" s="46">
        <v>0</v>
      </c>
      <c r="K247" s="46">
        <v>0</v>
      </c>
      <c r="L247" s="46">
        <v>0</v>
      </c>
      <c r="M247" s="46">
        <v>0</v>
      </c>
      <c r="N247" s="46">
        <v>24027064</v>
      </c>
      <c r="O247" s="46">
        <v>24027064</v>
      </c>
      <c r="P247" s="46">
        <v>24027064</v>
      </c>
      <c r="Q247" s="46">
        <v>18494298.120000001</v>
      </c>
    </row>
    <row r="248" spans="1:17" ht="15.75">
      <c r="A248">
        <f t="shared" si="3"/>
        <v>230</v>
      </c>
      <c r="B248" s="43" t="s">
        <v>256</v>
      </c>
      <c r="C248" s="44">
        <v>170603</v>
      </c>
      <c r="D248" s="45">
        <v>455</v>
      </c>
      <c r="E248" s="45">
        <v>9102</v>
      </c>
      <c r="F248" s="46">
        <v>3000000</v>
      </c>
      <c r="G248" s="46">
        <v>3000000</v>
      </c>
      <c r="H248" s="46">
        <v>3000000</v>
      </c>
      <c r="I248" s="46">
        <v>0</v>
      </c>
      <c r="J248" s="46">
        <v>0</v>
      </c>
      <c r="K248" s="46">
        <v>0</v>
      </c>
      <c r="L248" s="46">
        <v>0</v>
      </c>
      <c r="M248" s="46">
        <v>0</v>
      </c>
      <c r="N248" s="46">
        <v>3000000</v>
      </c>
      <c r="O248" s="46">
        <v>3000000</v>
      </c>
      <c r="P248" s="46">
        <v>3000000</v>
      </c>
      <c r="Q248" s="46">
        <v>0</v>
      </c>
    </row>
    <row r="249" spans="1:17" ht="47.25">
      <c r="A249">
        <f t="shared" si="3"/>
        <v>231</v>
      </c>
      <c r="B249" s="43" t="s">
        <v>257</v>
      </c>
      <c r="C249" s="44">
        <v>170703</v>
      </c>
      <c r="D249" s="45">
        <v>456</v>
      </c>
      <c r="E249" s="45">
        <v>9102</v>
      </c>
      <c r="F249" s="46">
        <v>29368927</v>
      </c>
      <c r="G249" s="46">
        <v>29368927</v>
      </c>
      <c r="H249" s="46">
        <v>29368927</v>
      </c>
      <c r="I249" s="46">
        <v>25433299.149999999</v>
      </c>
      <c r="J249" s="46">
        <v>92663475</v>
      </c>
      <c r="K249" s="46">
        <v>92663475</v>
      </c>
      <c r="L249" s="46">
        <v>92663475</v>
      </c>
      <c r="M249" s="46">
        <v>54966014.75</v>
      </c>
      <c r="N249" s="46">
        <v>122032402</v>
      </c>
      <c r="O249" s="46">
        <v>122032402</v>
      </c>
      <c r="P249" s="46">
        <v>122032402</v>
      </c>
      <c r="Q249" s="46">
        <v>80399313.900000006</v>
      </c>
    </row>
    <row r="250" spans="1:17" ht="15.75">
      <c r="A250">
        <f t="shared" si="3"/>
        <v>232</v>
      </c>
      <c r="B250" s="43" t="s">
        <v>258</v>
      </c>
      <c r="C250" s="44">
        <v>180000</v>
      </c>
      <c r="D250" s="45"/>
      <c r="E250" s="45">
        <v>9102</v>
      </c>
      <c r="F250" s="46">
        <v>444322</v>
      </c>
      <c r="G250" s="46">
        <v>444322</v>
      </c>
      <c r="H250" s="46">
        <v>444322</v>
      </c>
      <c r="I250" s="46">
        <v>234667.6</v>
      </c>
      <c r="J250" s="46">
        <v>48025149</v>
      </c>
      <c r="K250" s="46">
        <v>48025149</v>
      </c>
      <c r="L250" s="46">
        <v>48025149</v>
      </c>
      <c r="M250" s="46">
        <v>28189848</v>
      </c>
      <c r="N250" s="46">
        <v>48469471</v>
      </c>
      <c r="O250" s="46">
        <v>48469471</v>
      </c>
      <c r="P250" s="46">
        <v>48469471</v>
      </c>
      <c r="Q250" s="46">
        <v>28424515.600000001</v>
      </c>
    </row>
    <row r="251" spans="1:17" ht="31.5">
      <c r="A251">
        <f t="shared" si="3"/>
        <v>233</v>
      </c>
      <c r="B251" s="43" t="s">
        <v>259</v>
      </c>
      <c r="C251" s="44">
        <v>180109</v>
      </c>
      <c r="D251" s="45">
        <v>490</v>
      </c>
      <c r="E251" s="45">
        <v>9102</v>
      </c>
      <c r="F251" s="46">
        <v>324322</v>
      </c>
      <c r="G251" s="46">
        <v>324322</v>
      </c>
      <c r="H251" s="46">
        <v>324322</v>
      </c>
      <c r="I251" s="46">
        <v>209667.6</v>
      </c>
      <c r="J251" s="46">
        <v>1819149</v>
      </c>
      <c r="K251" s="46">
        <v>1819149</v>
      </c>
      <c r="L251" s="46">
        <v>1819149</v>
      </c>
      <c r="M251" s="46">
        <v>1517198</v>
      </c>
      <c r="N251" s="46">
        <v>2143471</v>
      </c>
      <c r="O251" s="46">
        <v>2143471</v>
      </c>
      <c r="P251" s="46">
        <v>2143471</v>
      </c>
      <c r="Q251" s="46">
        <v>1726865.6</v>
      </c>
    </row>
    <row r="252" spans="1:17" ht="15.75">
      <c r="A252">
        <f t="shared" si="3"/>
        <v>234</v>
      </c>
      <c r="B252" s="43" t="s">
        <v>260</v>
      </c>
      <c r="C252" s="44">
        <v>180404</v>
      </c>
      <c r="D252" s="45">
        <v>411</v>
      </c>
      <c r="E252" s="45">
        <v>9102</v>
      </c>
      <c r="F252" s="46">
        <v>120000</v>
      </c>
      <c r="G252" s="46">
        <v>120000</v>
      </c>
      <c r="H252" s="46">
        <v>120000</v>
      </c>
      <c r="I252" s="46">
        <v>25000</v>
      </c>
      <c r="J252" s="46">
        <v>0</v>
      </c>
      <c r="K252" s="46">
        <v>0</v>
      </c>
      <c r="L252" s="46">
        <v>0</v>
      </c>
      <c r="M252" s="46">
        <v>0</v>
      </c>
      <c r="N252" s="46">
        <v>120000</v>
      </c>
      <c r="O252" s="46">
        <v>120000</v>
      </c>
      <c r="P252" s="46">
        <v>120000</v>
      </c>
      <c r="Q252" s="46">
        <v>25000</v>
      </c>
    </row>
    <row r="253" spans="1:17" ht="63">
      <c r="A253">
        <f t="shared" si="3"/>
        <v>235</v>
      </c>
      <c r="B253" s="43" t="s">
        <v>261</v>
      </c>
      <c r="C253" s="44">
        <v>180409</v>
      </c>
      <c r="D253" s="45">
        <v>490</v>
      </c>
      <c r="E253" s="45">
        <v>9102</v>
      </c>
      <c r="F253" s="46">
        <v>0</v>
      </c>
      <c r="G253" s="46">
        <v>0</v>
      </c>
      <c r="H253" s="46">
        <v>0</v>
      </c>
      <c r="I253" s="46">
        <v>0</v>
      </c>
      <c r="J253" s="46">
        <v>46206000</v>
      </c>
      <c r="K253" s="46">
        <v>46206000</v>
      </c>
      <c r="L253" s="46">
        <v>46206000</v>
      </c>
      <c r="M253" s="46">
        <v>26672650</v>
      </c>
      <c r="N253" s="46">
        <v>46206000</v>
      </c>
      <c r="O253" s="46">
        <v>46206000</v>
      </c>
      <c r="P253" s="46">
        <v>46206000</v>
      </c>
      <c r="Q253" s="46">
        <v>26672650</v>
      </c>
    </row>
    <row r="254" spans="1:17" ht="31.5">
      <c r="A254">
        <f t="shared" si="3"/>
        <v>236</v>
      </c>
      <c r="B254" s="43" t="s">
        <v>262</v>
      </c>
      <c r="C254" s="44">
        <v>200000</v>
      </c>
      <c r="D254" s="45"/>
      <c r="E254" s="45">
        <v>9102</v>
      </c>
      <c r="F254" s="46">
        <v>33638</v>
      </c>
      <c r="G254" s="46">
        <v>33638</v>
      </c>
      <c r="H254" s="46">
        <v>33638</v>
      </c>
      <c r="I254" s="46">
        <v>33638</v>
      </c>
      <c r="J254" s="46">
        <v>0</v>
      </c>
      <c r="K254" s="46">
        <v>0</v>
      </c>
      <c r="L254" s="46">
        <v>0</v>
      </c>
      <c r="M254" s="46">
        <v>0</v>
      </c>
      <c r="N254" s="46">
        <v>33638</v>
      </c>
      <c r="O254" s="46">
        <v>33638</v>
      </c>
      <c r="P254" s="46">
        <v>33638</v>
      </c>
      <c r="Q254" s="46">
        <v>33638</v>
      </c>
    </row>
    <row r="255" spans="1:17" ht="15.75">
      <c r="A255">
        <f t="shared" si="3"/>
        <v>237</v>
      </c>
      <c r="B255" s="43" t="s">
        <v>263</v>
      </c>
      <c r="C255" s="44">
        <v>200700</v>
      </c>
      <c r="D255" s="45">
        <v>540</v>
      </c>
      <c r="E255" s="45">
        <v>9102</v>
      </c>
      <c r="F255" s="46">
        <v>33638</v>
      </c>
      <c r="G255" s="46">
        <v>33638</v>
      </c>
      <c r="H255" s="46">
        <v>33638</v>
      </c>
      <c r="I255" s="46">
        <v>33638</v>
      </c>
      <c r="J255" s="46">
        <v>0</v>
      </c>
      <c r="K255" s="46">
        <v>0</v>
      </c>
      <c r="L255" s="46">
        <v>0</v>
      </c>
      <c r="M255" s="46">
        <v>0</v>
      </c>
      <c r="N255" s="46">
        <v>33638</v>
      </c>
      <c r="O255" s="46">
        <v>33638</v>
      </c>
      <c r="P255" s="46">
        <v>33638</v>
      </c>
      <c r="Q255" s="46">
        <v>33638</v>
      </c>
    </row>
    <row r="256" spans="1:17" ht="31.5">
      <c r="A256">
        <f t="shared" si="3"/>
        <v>238</v>
      </c>
      <c r="B256" s="43" t="s">
        <v>264</v>
      </c>
      <c r="C256" s="44">
        <v>210000</v>
      </c>
      <c r="D256" s="45"/>
      <c r="E256" s="45">
        <v>9102</v>
      </c>
      <c r="F256" s="46">
        <v>5036657</v>
      </c>
      <c r="G256" s="46">
        <v>5036657</v>
      </c>
      <c r="H256" s="46">
        <v>5036657</v>
      </c>
      <c r="I256" s="46">
        <v>3851369.67</v>
      </c>
      <c r="J256" s="46">
        <v>1772043</v>
      </c>
      <c r="K256" s="46">
        <v>1772043</v>
      </c>
      <c r="L256" s="46">
        <v>1772127</v>
      </c>
      <c r="M256" s="46">
        <v>84</v>
      </c>
      <c r="N256" s="46">
        <v>6808700</v>
      </c>
      <c r="O256" s="46">
        <v>6808700</v>
      </c>
      <c r="P256" s="46">
        <v>6808784</v>
      </c>
      <c r="Q256" s="46">
        <v>3851453.67</v>
      </c>
    </row>
    <row r="257" spans="1:17" ht="47.25">
      <c r="A257">
        <f t="shared" si="3"/>
        <v>239</v>
      </c>
      <c r="B257" s="43" t="s">
        <v>265</v>
      </c>
      <c r="C257" s="44">
        <v>210105</v>
      </c>
      <c r="D257" s="45">
        <v>320</v>
      </c>
      <c r="E257" s="45">
        <v>9102</v>
      </c>
      <c r="F257" s="46">
        <v>5032107</v>
      </c>
      <c r="G257" s="46">
        <v>5032107</v>
      </c>
      <c r="H257" s="46">
        <v>5032107</v>
      </c>
      <c r="I257" s="46">
        <v>3847222.75</v>
      </c>
      <c r="J257" s="46">
        <v>1763043</v>
      </c>
      <c r="K257" s="46">
        <v>1763043</v>
      </c>
      <c r="L257" s="46">
        <v>1763043</v>
      </c>
      <c r="M257" s="46">
        <v>0</v>
      </c>
      <c r="N257" s="46">
        <v>6795150</v>
      </c>
      <c r="O257" s="46">
        <v>6795150</v>
      </c>
      <c r="P257" s="46">
        <v>6795150</v>
      </c>
      <c r="Q257" s="46">
        <v>3847222.75</v>
      </c>
    </row>
    <row r="258" spans="1:17" ht="15.75">
      <c r="A258">
        <f t="shared" si="3"/>
        <v>240</v>
      </c>
      <c r="B258" s="43" t="s">
        <v>266</v>
      </c>
      <c r="C258" s="44">
        <v>210110</v>
      </c>
      <c r="D258" s="45">
        <v>320</v>
      </c>
      <c r="E258" s="45">
        <v>9102</v>
      </c>
      <c r="F258" s="46">
        <v>4550</v>
      </c>
      <c r="G258" s="46">
        <v>4550</v>
      </c>
      <c r="H258" s="46">
        <v>4550</v>
      </c>
      <c r="I258" s="46">
        <v>4146.92</v>
      </c>
      <c r="J258" s="46">
        <v>9000</v>
      </c>
      <c r="K258" s="46">
        <v>9000</v>
      </c>
      <c r="L258" s="46">
        <v>9084</v>
      </c>
      <c r="M258" s="46">
        <v>84</v>
      </c>
      <c r="N258" s="46">
        <v>13550</v>
      </c>
      <c r="O258" s="46">
        <v>13550</v>
      </c>
      <c r="P258" s="46">
        <v>13634</v>
      </c>
      <c r="Q258" s="46">
        <v>4230.92</v>
      </c>
    </row>
    <row r="259" spans="1:17" ht="15.75">
      <c r="A259">
        <f t="shared" si="3"/>
        <v>241</v>
      </c>
      <c r="B259" s="43" t="s">
        <v>267</v>
      </c>
      <c r="C259" s="44">
        <v>240000</v>
      </c>
      <c r="D259" s="45"/>
      <c r="E259" s="45">
        <v>9102</v>
      </c>
      <c r="F259" s="46">
        <v>0</v>
      </c>
      <c r="G259" s="46">
        <v>0</v>
      </c>
      <c r="H259" s="46">
        <v>0</v>
      </c>
      <c r="I259" s="46">
        <v>0</v>
      </c>
      <c r="J259" s="46">
        <v>1478862</v>
      </c>
      <c r="K259" s="46">
        <v>1478862</v>
      </c>
      <c r="L259" s="46">
        <v>1478862</v>
      </c>
      <c r="M259" s="46">
        <v>644791.76</v>
      </c>
      <c r="N259" s="46">
        <v>1478862</v>
      </c>
      <c r="O259" s="46">
        <v>1478862</v>
      </c>
      <c r="P259" s="46">
        <v>1478862</v>
      </c>
      <c r="Q259" s="46">
        <v>644791.76</v>
      </c>
    </row>
    <row r="260" spans="1:17" ht="31.5">
      <c r="A260">
        <f t="shared" si="3"/>
        <v>242</v>
      </c>
      <c r="B260" s="43" t="s">
        <v>268</v>
      </c>
      <c r="C260" s="44">
        <v>240601</v>
      </c>
      <c r="D260" s="45">
        <v>511</v>
      </c>
      <c r="E260" s="45">
        <v>9102</v>
      </c>
      <c r="F260" s="46">
        <v>0</v>
      </c>
      <c r="G260" s="46">
        <v>0</v>
      </c>
      <c r="H260" s="46">
        <v>0</v>
      </c>
      <c r="I260" s="46">
        <v>0</v>
      </c>
      <c r="J260" s="46">
        <v>1478862</v>
      </c>
      <c r="K260" s="46">
        <v>1478862</v>
      </c>
      <c r="L260" s="46">
        <v>1478862</v>
      </c>
      <c r="M260" s="46">
        <v>644791.76</v>
      </c>
      <c r="N260" s="46">
        <v>1478862</v>
      </c>
      <c r="O260" s="46">
        <v>1478862</v>
      </c>
      <c r="P260" s="46">
        <v>1478862</v>
      </c>
      <c r="Q260" s="46">
        <v>644791.76</v>
      </c>
    </row>
    <row r="261" spans="1:17" ht="15.75">
      <c r="A261">
        <f t="shared" si="3"/>
        <v>243</v>
      </c>
      <c r="B261" s="43" t="s">
        <v>269</v>
      </c>
      <c r="C261" s="44">
        <v>250000</v>
      </c>
      <c r="D261" s="45"/>
      <c r="E261" s="45">
        <v>9102</v>
      </c>
      <c r="F261" s="46">
        <v>8270806</v>
      </c>
      <c r="G261" s="46">
        <v>8270806</v>
      </c>
      <c r="H261" s="46">
        <v>5770806</v>
      </c>
      <c r="I261" s="46">
        <v>796194.3</v>
      </c>
      <c r="J261" s="46">
        <v>0</v>
      </c>
      <c r="K261" s="46">
        <v>0</v>
      </c>
      <c r="L261" s="46">
        <v>1538205.24</v>
      </c>
      <c r="M261" s="46">
        <v>758904.91</v>
      </c>
      <c r="N261" s="46">
        <v>8270806</v>
      </c>
      <c r="O261" s="46">
        <v>8270806</v>
      </c>
      <c r="P261" s="46">
        <v>7309011.2400000002</v>
      </c>
      <c r="Q261" s="46">
        <v>1555099.21</v>
      </c>
    </row>
    <row r="262" spans="1:17" ht="15.75">
      <c r="A262">
        <f t="shared" si="3"/>
        <v>244</v>
      </c>
      <c r="B262" s="43" t="s">
        <v>270</v>
      </c>
      <c r="C262" s="44">
        <v>250102</v>
      </c>
      <c r="D262" s="45">
        <v>133</v>
      </c>
      <c r="E262" s="45">
        <v>9102</v>
      </c>
      <c r="F262" s="46">
        <v>2500000</v>
      </c>
      <c r="G262" s="46">
        <v>2500000</v>
      </c>
      <c r="H262" s="46">
        <v>0</v>
      </c>
      <c r="I262" s="46">
        <v>0</v>
      </c>
      <c r="J262" s="46">
        <v>0</v>
      </c>
      <c r="K262" s="46">
        <v>0</v>
      </c>
      <c r="L262" s="46">
        <v>0</v>
      </c>
      <c r="M262" s="46">
        <v>0</v>
      </c>
      <c r="N262" s="46">
        <v>2500000</v>
      </c>
      <c r="O262" s="46">
        <v>2500000</v>
      </c>
      <c r="P262" s="46">
        <v>0</v>
      </c>
      <c r="Q262" s="46">
        <v>0</v>
      </c>
    </row>
    <row r="263" spans="1:17" ht="31.5">
      <c r="A263">
        <f t="shared" si="3"/>
        <v>245</v>
      </c>
      <c r="B263" s="43" t="s">
        <v>271</v>
      </c>
      <c r="C263" s="44">
        <v>250203</v>
      </c>
      <c r="D263" s="45">
        <v>160</v>
      </c>
      <c r="E263" s="45">
        <v>9102</v>
      </c>
      <c r="F263" s="46">
        <v>4649456</v>
      </c>
      <c r="G263" s="46">
        <v>4649456</v>
      </c>
      <c r="H263" s="46">
        <v>4649456</v>
      </c>
      <c r="I263" s="46">
        <v>0</v>
      </c>
      <c r="J263" s="46">
        <v>0</v>
      </c>
      <c r="K263" s="46">
        <v>0</v>
      </c>
      <c r="L263" s="46">
        <v>0</v>
      </c>
      <c r="M263" s="46">
        <v>0</v>
      </c>
      <c r="N263" s="46">
        <v>4649456</v>
      </c>
      <c r="O263" s="46">
        <v>4649456</v>
      </c>
      <c r="P263" s="46">
        <v>4649456</v>
      </c>
      <c r="Q263" s="46">
        <v>0</v>
      </c>
    </row>
    <row r="264" spans="1:17" ht="15.75">
      <c r="A264">
        <f t="shared" si="3"/>
        <v>246</v>
      </c>
      <c r="B264" s="43" t="s">
        <v>272</v>
      </c>
      <c r="C264" s="44">
        <v>250404</v>
      </c>
      <c r="D264" s="45">
        <v>133</v>
      </c>
      <c r="E264" s="45">
        <v>9102</v>
      </c>
      <c r="F264" s="46">
        <v>683850</v>
      </c>
      <c r="G264" s="46">
        <v>683850</v>
      </c>
      <c r="H264" s="46">
        <v>683850</v>
      </c>
      <c r="I264" s="46">
        <v>505390.08000000002</v>
      </c>
      <c r="J264" s="46">
        <v>0</v>
      </c>
      <c r="K264" s="46">
        <v>0</v>
      </c>
      <c r="L264" s="46">
        <v>0</v>
      </c>
      <c r="M264" s="46">
        <v>0</v>
      </c>
      <c r="N264" s="46">
        <v>683850</v>
      </c>
      <c r="O264" s="46">
        <v>683850</v>
      </c>
      <c r="P264" s="46">
        <v>683850</v>
      </c>
      <c r="Q264" s="46">
        <v>505390.08000000002</v>
      </c>
    </row>
    <row r="265" spans="1:17" ht="47.25">
      <c r="A265">
        <f t="shared" si="3"/>
        <v>247</v>
      </c>
      <c r="B265" s="43" t="s">
        <v>273</v>
      </c>
      <c r="C265" s="44">
        <v>250406</v>
      </c>
      <c r="D265" s="45"/>
      <c r="E265" s="45">
        <v>9102</v>
      </c>
      <c r="F265" s="46">
        <v>0</v>
      </c>
      <c r="G265" s="46">
        <v>0</v>
      </c>
      <c r="H265" s="46">
        <v>0</v>
      </c>
      <c r="I265" s="46">
        <v>0</v>
      </c>
      <c r="J265" s="46">
        <v>0</v>
      </c>
      <c r="K265" s="46">
        <v>0</v>
      </c>
      <c r="L265" s="46">
        <v>1538205.24</v>
      </c>
      <c r="M265" s="46">
        <v>758904.91</v>
      </c>
      <c r="N265" s="46">
        <v>0</v>
      </c>
      <c r="O265" s="46">
        <v>0</v>
      </c>
      <c r="P265" s="46">
        <v>1538205.24</v>
      </c>
      <c r="Q265" s="46">
        <v>758904.91</v>
      </c>
    </row>
    <row r="266" spans="1:17" ht="63">
      <c r="A266">
        <f t="shared" si="3"/>
        <v>248</v>
      </c>
      <c r="B266" s="43" t="s">
        <v>274</v>
      </c>
      <c r="C266" s="44">
        <v>250905</v>
      </c>
      <c r="D266" s="45">
        <v>1060</v>
      </c>
      <c r="E266" s="45">
        <v>9102</v>
      </c>
      <c r="F266" s="46">
        <v>11500</v>
      </c>
      <c r="G266" s="46">
        <v>11500</v>
      </c>
      <c r="H266" s="46">
        <v>11500</v>
      </c>
      <c r="I266" s="46">
        <v>6825.07</v>
      </c>
      <c r="J266" s="46">
        <v>0</v>
      </c>
      <c r="K266" s="46">
        <v>0</v>
      </c>
      <c r="L266" s="46">
        <v>0</v>
      </c>
      <c r="M266" s="46">
        <v>0</v>
      </c>
      <c r="N266" s="46">
        <v>11500</v>
      </c>
      <c r="O266" s="46">
        <v>11500</v>
      </c>
      <c r="P266" s="46">
        <v>11500</v>
      </c>
      <c r="Q266" s="46">
        <v>6825.07</v>
      </c>
    </row>
    <row r="267" spans="1:17" ht="63">
      <c r="A267">
        <f t="shared" si="3"/>
        <v>249</v>
      </c>
      <c r="B267" s="43" t="s">
        <v>275</v>
      </c>
      <c r="C267" s="44">
        <v>250913</v>
      </c>
      <c r="D267" s="45">
        <v>1060</v>
      </c>
      <c r="E267" s="45">
        <v>9102</v>
      </c>
      <c r="F267" s="46">
        <v>426000</v>
      </c>
      <c r="G267" s="46">
        <v>426000</v>
      </c>
      <c r="H267" s="46">
        <v>426000</v>
      </c>
      <c r="I267" s="46">
        <v>283979.15000000002</v>
      </c>
      <c r="J267" s="46">
        <v>0</v>
      </c>
      <c r="K267" s="46">
        <v>0</v>
      </c>
      <c r="L267" s="46">
        <v>0</v>
      </c>
      <c r="M267" s="46">
        <v>0</v>
      </c>
      <c r="N267" s="46">
        <v>426000</v>
      </c>
      <c r="O267" s="46">
        <v>426000</v>
      </c>
      <c r="P267" s="46">
        <v>426000</v>
      </c>
      <c r="Q267" s="46">
        <v>283979.15000000002</v>
      </c>
    </row>
    <row r="268" spans="1:17" ht="31.5">
      <c r="A268">
        <f t="shared" si="3"/>
        <v>250</v>
      </c>
      <c r="B268" s="43" t="s">
        <v>276</v>
      </c>
      <c r="C268" s="44">
        <v>900201</v>
      </c>
      <c r="D268" s="45"/>
      <c r="E268" s="45">
        <v>9102</v>
      </c>
      <c r="F268" s="46">
        <v>2013193961.3399999</v>
      </c>
      <c r="G268" s="46">
        <v>2013193961.3399999</v>
      </c>
      <c r="H268" s="46">
        <v>2010693961.3399999</v>
      </c>
      <c r="I268" s="46">
        <v>1282457527.4100001</v>
      </c>
      <c r="J268" s="46">
        <v>474291637</v>
      </c>
      <c r="K268" s="46">
        <v>474291637</v>
      </c>
      <c r="L268" s="46">
        <v>502986557.10000002</v>
      </c>
      <c r="M268" s="46">
        <v>243418406.66999999</v>
      </c>
      <c r="N268" s="46">
        <v>2487485598.3400002</v>
      </c>
      <c r="O268" s="46">
        <v>2487485598.3400002</v>
      </c>
      <c r="P268" s="46">
        <v>2513680518.4400001</v>
      </c>
      <c r="Q268" s="46">
        <v>1525875934.0799999</v>
      </c>
    </row>
    <row r="269" spans="1:17" ht="15.75">
      <c r="A269">
        <f t="shared" si="3"/>
        <v>251</v>
      </c>
      <c r="B269" s="43" t="s">
        <v>277</v>
      </c>
      <c r="C269" s="44">
        <v>250301</v>
      </c>
      <c r="D269" s="45">
        <v>180</v>
      </c>
      <c r="E269" s="45">
        <v>9102</v>
      </c>
      <c r="F269" s="46">
        <v>18418400</v>
      </c>
      <c r="G269" s="46">
        <v>18418400</v>
      </c>
      <c r="H269" s="46">
        <v>0</v>
      </c>
      <c r="I269" s="46">
        <v>13814000</v>
      </c>
      <c r="J269" s="46">
        <v>0</v>
      </c>
      <c r="K269" s="46">
        <v>0</v>
      </c>
      <c r="L269" s="46">
        <v>0</v>
      </c>
      <c r="M269" s="46">
        <v>0</v>
      </c>
      <c r="N269" s="46">
        <v>18418400</v>
      </c>
      <c r="O269" s="46">
        <v>18418400</v>
      </c>
      <c r="P269" s="46">
        <v>0</v>
      </c>
      <c r="Q269" s="46">
        <v>13814000</v>
      </c>
    </row>
    <row r="270" spans="1:17" ht="47.25">
      <c r="A270">
        <f t="shared" si="3"/>
        <v>252</v>
      </c>
      <c r="B270" s="43" t="s">
        <v>278</v>
      </c>
      <c r="C270" s="44">
        <v>250344</v>
      </c>
      <c r="D270" s="45">
        <v>180</v>
      </c>
      <c r="E270" s="45">
        <v>9102</v>
      </c>
      <c r="F270" s="46">
        <v>0</v>
      </c>
      <c r="G270" s="46">
        <v>0</v>
      </c>
      <c r="H270" s="46">
        <v>0</v>
      </c>
      <c r="I270" s="46">
        <v>0</v>
      </c>
      <c r="J270" s="46">
        <v>1318000</v>
      </c>
      <c r="K270" s="46">
        <v>1318000</v>
      </c>
      <c r="L270" s="46">
        <v>0</v>
      </c>
      <c r="M270" s="46">
        <v>1318000</v>
      </c>
      <c r="N270" s="46">
        <v>1318000</v>
      </c>
      <c r="O270" s="46">
        <v>1318000</v>
      </c>
      <c r="P270" s="46">
        <v>0</v>
      </c>
      <c r="Q270" s="46">
        <v>1318000</v>
      </c>
    </row>
    <row r="271" spans="1:17" ht="31.5">
      <c r="A271">
        <f t="shared" si="3"/>
        <v>253</v>
      </c>
      <c r="B271" s="43" t="s">
        <v>279</v>
      </c>
      <c r="C271" s="44">
        <v>900202</v>
      </c>
      <c r="D271" s="45"/>
      <c r="E271" s="45">
        <v>9102</v>
      </c>
      <c r="F271" s="46">
        <v>2031612361.3399999</v>
      </c>
      <c r="G271" s="46">
        <v>2031612361.3399999</v>
      </c>
      <c r="H271" s="46">
        <v>2010693961.3399999</v>
      </c>
      <c r="I271" s="46">
        <v>1296271527.4100001</v>
      </c>
      <c r="J271" s="46">
        <v>475609637</v>
      </c>
      <c r="K271" s="46">
        <v>475609637</v>
      </c>
      <c r="L271" s="46">
        <v>502986557.10000002</v>
      </c>
      <c r="M271" s="46">
        <v>244736406.66999999</v>
      </c>
      <c r="N271" s="46">
        <v>2507221998.3400002</v>
      </c>
      <c r="O271" s="46">
        <v>2507221998.3400002</v>
      </c>
      <c r="P271" s="46">
        <v>2513680518.4400001</v>
      </c>
      <c r="Q271" s="46">
        <v>1541007934.0799999</v>
      </c>
    </row>
    <row r="272" spans="1:17" ht="15.75">
      <c r="A272">
        <f t="shared" si="3"/>
        <v>254</v>
      </c>
      <c r="B272" s="43" t="s">
        <v>280</v>
      </c>
      <c r="C272" s="44">
        <v>250380</v>
      </c>
      <c r="D272" s="45">
        <v>180</v>
      </c>
      <c r="E272" s="45">
        <v>9102</v>
      </c>
      <c r="F272" s="46">
        <v>25068000</v>
      </c>
      <c r="G272" s="46">
        <v>25068000</v>
      </c>
      <c r="H272" s="46">
        <v>0</v>
      </c>
      <c r="I272" s="46">
        <v>18831969</v>
      </c>
      <c r="J272" s="46">
        <v>0</v>
      </c>
      <c r="K272" s="46">
        <v>0</v>
      </c>
      <c r="L272" s="46">
        <v>0</v>
      </c>
      <c r="M272" s="46">
        <v>0</v>
      </c>
      <c r="N272" s="46">
        <v>25068000</v>
      </c>
      <c r="O272" s="46">
        <v>25068000</v>
      </c>
      <c r="P272" s="46">
        <v>0</v>
      </c>
      <c r="Q272" s="46">
        <v>18831969</v>
      </c>
    </row>
    <row r="273" spans="1:17" ht="15.75">
      <c r="A273">
        <f t="shared" si="3"/>
        <v>255</v>
      </c>
      <c r="B273" s="43" t="s">
        <v>152</v>
      </c>
      <c r="C273" s="44">
        <v>900203</v>
      </c>
      <c r="D273" s="45"/>
      <c r="E273" s="45">
        <v>9102</v>
      </c>
      <c r="F273" s="46">
        <v>2056680361.3399999</v>
      </c>
      <c r="G273" s="46">
        <v>2056680361.3399999</v>
      </c>
      <c r="H273" s="46">
        <v>2010693961.3399999</v>
      </c>
      <c r="I273" s="46">
        <v>1315103496.4100001</v>
      </c>
      <c r="J273" s="46">
        <v>475609637</v>
      </c>
      <c r="K273" s="46">
        <v>475609637</v>
      </c>
      <c r="L273" s="46">
        <v>502986557.10000002</v>
      </c>
      <c r="M273" s="46">
        <v>244736406.66999999</v>
      </c>
      <c r="N273" s="46">
        <v>2532289998.3400002</v>
      </c>
      <c r="O273" s="46">
        <v>2532289998.3400002</v>
      </c>
      <c r="P273" s="46">
        <v>2513680518.4400001</v>
      </c>
      <c r="Q273" s="46">
        <v>1559839903.0799999</v>
      </c>
    </row>
    <row r="274" spans="1:17" ht="15.75">
      <c r="A274">
        <f t="shared" si="3"/>
        <v>256</v>
      </c>
      <c r="B274" s="43" t="s">
        <v>269</v>
      </c>
      <c r="C274" s="44">
        <v>999993</v>
      </c>
      <c r="D274" s="45"/>
      <c r="E274" s="45">
        <v>250000</v>
      </c>
      <c r="F274" s="46">
        <v>16186092</v>
      </c>
      <c r="G274" s="46">
        <v>16186092</v>
      </c>
      <c r="H274" s="46">
        <v>16186092</v>
      </c>
      <c r="I274" s="46">
        <v>11186092</v>
      </c>
      <c r="J274" s="46">
        <v>1468637</v>
      </c>
      <c r="K274" s="46">
        <v>1468637</v>
      </c>
      <c r="L274" s="46">
        <v>2159137</v>
      </c>
      <c r="M274" s="46">
        <v>1066093.3400000001</v>
      </c>
      <c r="N274" s="46">
        <v>17654729</v>
      </c>
      <c r="O274" s="46">
        <v>17654729</v>
      </c>
      <c r="P274" s="46">
        <v>18345229</v>
      </c>
      <c r="Q274" s="46">
        <v>12252185.34</v>
      </c>
    </row>
    <row r="275" spans="1:17" ht="47.25">
      <c r="A275">
        <f t="shared" si="3"/>
        <v>257</v>
      </c>
      <c r="B275" s="43" t="s">
        <v>281</v>
      </c>
      <c r="C275" s="44">
        <v>999993</v>
      </c>
      <c r="D275" s="45">
        <v>1060</v>
      </c>
      <c r="E275" s="45">
        <v>250908</v>
      </c>
      <c r="F275" s="46">
        <v>16186092</v>
      </c>
      <c r="G275" s="46">
        <v>16186092</v>
      </c>
      <c r="H275" s="46">
        <v>16186092</v>
      </c>
      <c r="I275" s="46">
        <v>11186092</v>
      </c>
      <c r="J275" s="46">
        <v>2159137</v>
      </c>
      <c r="K275" s="46">
        <v>2159137</v>
      </c>
      <c r="L275" s="46">
        <v>2159137</v>
      </c>
      <c r="M275" s="46">
        <v>1957802</v>
      </c>
      <c r="N275" s="46">
        <v>18345229</v>
      </c>
      <c r="O275" s="46">
        <v>18345229</v>
      </c>
      <c r="P275" s="46">
        <v>18345229</v>
      </c>
      <c r="Q275" s="46">
        <v>13143894</v>
      </c>
    </row>
    <row r="276" spans="1:17" ht="47.25">
      <c r="A276">
        <f t="shared" ref="A276:A311" si="4">A275+1</f>
        <v>258</v>
      </c>
      <c r="B276" s="43" t="s">
        <v>282</v>
      </c>
      <c r="C276" s="44">
        <v>999993</v>
      </c>
      <c r="D276" s="45">
        <v>1060</v>
      </c>
      <c r="E276" s="45">
        <v>250909</v>
      </c>
      <c r="F276" s="46">
        <v>0</v>
      </c>
      <c r="G276" s="46">
        <v>0</v>
      </c>
      <c r="H276" s="46">
        <v>0</v>
      </c>
      <c r="I276" s="46">
        <v>0</v>
      </c>
      <c r="J276" s="46">
        <v>-690500</v>
      </c>
      <c r="K276" s="46">
        <v>-690500</v>
      </c>
      <c r="L276" s="46">
        <v>0</v>
      </c>
      <c r="M276" s="46">
        <v>-891708.66</v>
      </c>
      <c r="N276" s="46">
        <v>-690500</v>
      </c>
      <c r="O276" s="46">
        <v>-690500</v>
      </c>
      <c r="P276" s="46">
        <v>0</v>
      </c>
      <c r="Q276" s="46">
        <v>-891708.66</v>
      </c>
    </row>
    <row r="277" spans="1:17" ht="15.75">
      <c r="A277">
        <f t="shared" si="4"/>
        <v>259</v>
      </c>
      <c r="B277" s="43" t="s">
        <v>152</v>
      </c>
      <c r="C277" s="44">
        <v>999993</v>
      </c>
      <c r="D277" s="45"/>
      <c r="E277" s="45">
        <v>900201</v>
      </c>
      <c r="F277" s="46">
        <v>16186092</v>
      </c>
      <c r="G277" s="46">
        <v>16186092</v>
      </c>
      <c r="H277" s="46">
        <v>16186092</v>
      </c>
      <c r="I277" s="46">
        <v>11186092</v>
      </c>
      <c r="J277" s="46">
        <v>1468637</v>
      </c>
      <c r="K277" s="46">
        <v>1468637</v>
      </c>
      <c r="L277" s="46">
        <v>2159137</v>
      </c>
      <c r="M277" s="46">
        <v>1066093.3400000001</v>
      </c>
      <c r="N277" s="46">
        <v>17654729</v>
      </c>
      <c r="O277" s="46">
        <v>17654729</v>
      </c>
      <c r="P277" s="46">
        <v>18345229</v>
      </c>
      <c r="Q277" s="46">
        <v>12252185.34</v>
      </c>
    </row>
    <row r="278" spans="1:17" ht="15.75">
      <c r="A278">
        <f t="shared" si="4"/>
        <v>260</v>
      </c>
      <c r="B278" s="43" t="s">
        <v>283</v>
      </c>
      <c r="C278" s="44">
        <v>999995</v>
      </c>
      <c r="D278" s="45"/>
      <c r="E278" s="45" t="s">
        <v>284</v>
      </c>
      <c r="F278" s="46">
        <v>201882896.66</v>
      </c>
      <c r="G278" s="46">
        <v>201882896.66</v>
      </c>
      <c r="H278" s="46">
        <v>0</v>
      </c>
      <c r="I278" s="46">
        <v>356779441.69</v>
      </c>
      <c r="J278" s="46">
        <v>-409174369</v>
      </c>
      <c r="K278" s="46">
        <v>-409174369</v>
      </c>
      <c r="L278" s="46">
        <v>0</v>
      </c>
      <c r="M278" s="46">
        <v>-185541058.56999999</v>
      </c>
      <c r="N278" s="46">
        <v>-207291472.34</v>
      </c>
      <c r="O278" s="46">
        <v>-207291472.34</v>
      </c>
      <c r="P278" s="46">
        <v>0</v>
      </c>
      <c r="Q278" s="46">
        <v>171238383.12</v>
      </c>
    </row>
    <row r="279" spans="1:17" ht="15.75">
      <c r="A279">
        <f t="shared" si="4"/>
        <v>261</v>
      </c>
      <c r="B279" s="43" t="s">
        <v>285</v>
      </c>
      <c r="C279" s="44">
        <v>999995</v>
      </c>
      <c r="D279" s="45"/>
      <c r="E279" s="45" t="s">
        <v>286</v>
      </c>
      <c r="F279" s="46">
        <v>0</v>
      </c>
      <c r="G279" s="46">
        <v>0</v>
      </c>
      <c r="H279" s="46">
        <v>0</v>
      </c>
      <c r="I279" s="46">
        <v>372300545.01999998</v>
      </c>
      <c r="J279" s="46">
        <v>0</v>
      </c>
      <c r="K279" s="46">
        <v>0</v>
      </c>
      <c r="L279" s="46">
        <v>0</v>
      </c>
      <c r="M279" s="46">
        <v>-185541058.56999999</v>
      </c>
      <c r="N279" s="46">
        <v>0</v>
      </c>
      <c r="O279" s="46">
        <v>0</v>
      </c>
      <c r="P279" s="46">
        <v>0</v>
      </c>
      <c r="Q279" s="46">
        <v>186759486.44999999</v>
      </c>
    </row>
    <row r="280" spans="1:17" ht="15.75">
      <c r="A280">
        <f t="shared" si="4"/>
        <v>262</v>
      </c>
      <c r="B280" s="43" t="s">
        <v>287</v>
      </c>
      <c r="C280" s="44">
        <v>999995</v>
      </c>
      <c r="D280" s="45"/>
      <c r="E280" s="45">
        <v>200000</v>
      </c>
      <c r="F280" s="46">
        <v>-201882896.66</v>
      </c>
      <c r="G280" s="46">
        <v>-201882896.66</v>
      </c>
      <c r="H280" s="46">
        <v>0</v>
      </c>
      <c r="I280" s="46">
        <v>-356779441.69</v>
      </c>
      <c r="J280" s="46">
        <v>409174369</v>
      </c>
      <c r="K280" s="46">
        <v>409174369</v>
      </c>
      <c r="L280" s="46">
        <v>0</v>
      </c>
      <c r="M280" s="46">
        <v>185541058.56999999</v>
      </c>
      <c r="N280" s="46">
        <v>207291472.34</v>
      </c>
      <c r="O280" s="46">
        <v>207291472.34</v>
      </c>
      <c r="P280" s="46">
        <v>0</v>
      </c>
      <c r="Q280" s="46">
        <v>-171238383.12</v>
      </c>
    </row>
    <row r="281" spans="1:17" ht="15.75">
      <c r="A281">
        <f t="shared" si="4"/>
        <v>263</v>
      </c>
      <c r="B281" s="43" t="s">
        <v>288</v>
      </c>
      <c r="C281" s="44">
        <v>999995</v>
      </c>
      <c r="D281" s="45"/>
      <c r="E281" s="45" t="s">
        <v>289</v>
      </c>
      <c r="F281" s="46">
        <v>0</v>
      </c>
      <c r="G281" s="46">
        <v>0</v>
      </c>
      <c r="H281" s="46">
        <v>0</v>
      </c>
      <c r="I281" s="46">
        <v>-372300545.01999998</v>
      </c>
      <c r="J281" s="46">
        <v>0</v>
      </c>
      <c r="K281" s="46">
        <v>0</v>
      </c>
      <c r="L281" s="46">
        <v>0</v>
      </c>
      <c r="M281" s="46">
        <v>185541058.56999999</v>
      </c>
      <c r="N281" s="46">
        <v>0</v>
      </c>
      <c r="O281" s="46">
        <v>0</v>
      </c>
      <c r="P281" s="46">
        <v>0</v>
      </c>
      <c r="Q281" s="46">
        <v>-186759486.44999999</v>
      </c>
    </row>
    <row r="282" spans="1:17" ht="31.5">
      <c r="A282">
        <f t="shared" si="4"/>
        <v>264</v>
      </c>
      <c r="B282" s="43" t="s">
        <v>290</v>
      </c>
      <c r="C282" s="44">
        <v>999995</v>
      </c>
      <c r="D282" s="45"/>
      <c r="E282" s="45">
        <v>205000</v>
      </c>
      <c r="F282" s="46">
        <v>0</v>
      </c>
      <c r="G282" s="46">
        <v>0</v>
      </c>
      <c r="H282" s="46">
        <v>0</v>
      </c>
      <c r="I282" s="46">
        <v>-2114959.25</v>
      </c>
      <c r="J282" s="46">
        <v>0</v>
      </c>
      <c r="K282" s="46">
        <v>0</v>
      </c>
      <c r="L282" s="46">
        <v>0</v>
      </c>
      <c r="M282" s="46">
        <v>-17543793.010000002</v>
      </c>
      <c r="N282" s="46">
        <v>0</v>
      </c>
      <c r="O282" s="46">
        <v>0</v>
      </c>
      <c r="P282" s="46">
        <v>0</v>
      </c>
      <c r="Q282" s="46">
        <v>-19658752.260000002</v>
      </c>
    </row>
    <row r="283" spans="1:17" ht="31.5">
      <c r="A283">
        <f t="shared" si="4"/>
        <v>265</v>
      </c>
      <c r="B283" s="43" t="s">
        <v>291</v>
      </c>
      <c r="C283" s="44">
        <v>999995</v>
      </c>
      <c r="D283" s="45"/>
      <c r="E283" s="45" t="s">
        <v>292</v>
      </c>
      <c r="F283" s="46">
        <v>0</v>
      </c>
      <c r="G283" s="46">
        <v>0</v>
      </c>
      <c r="H283" s="46">
        <v>0</v>
      </c>
      <c r="I283" s="46">
        <v>-2114959.25</v>
      </c>
      <c r="J283" s="46">
        <v>0</v>
      </c>
      <c r="K283" s="46">
        <v>0</v>
      </c>
      <c r="L283" s="46">
        <v>0</v>
      </c>
      <c r="M283" s="46">
        <v>-17543793.010000002</v>
      </c>
      <c r="N283" s="46">
        <v>0</v>
      </c>
      <c r="O283" s="46">
        <v>0</v>
      </c>
      <c r="P283" s="46">
        <v>0</v>
      </c>
      <c r="Q283" s="46">
        <v>-19658752.260000002</v>
      </c>
    </row>
    <row r="284" spans="1:17" ht="15.75">
      <c r="A284">
        <f t="shared" si="4"/>
        <v>266</v>
      </c>
      <c r="B284" s="43" t="s">
        <v>293</v>
      </c>
      <c r="C284" s="44">
        <v>999995</v>
      </c>
      <c r="D284" s="45"/>
      <c r="E284" s="45">
        <v>205100</v>
      </c>
      <c r="F284" s="46">
        <v>0</v>
      </c>
      <c r="G284" s="46">
        <v>0</v>
      </c>
      <c r="H284" s="46">
        <v>0</v>
      </c>
      <c r="I284" s="46">
        <v>0</v>
      </c>
      <c r="J284" s="46">
        <v>0</v>
      </c>
      <c r="K284" s="46">
        <v>0</v>
      </c>
      <c r="L284" s="46">
        <v>0</v>
      </c>
      <c r="M284" s="46">
        <v>7948815.2800000003</v>
      </c>
      <c r="N284" s="46">
        <v>0</v>
      </c>
      <c r="O284" s="46">
        <v>0</v>
      </c>
      <c r="P284" s="46">
        <v>0</v>
      </c>
      <c r="Q284" s="46">
        <v>7948815.2800000003</v>
      </c>
    </row>
    <row r="285" spans="1:17" ht="15.75">
      <c r="A285">
        <f t="shared" si="4"/>
        <v>267</v>
      </c>
      <c r="B285" s="43" t="s">
        <v>294</v>
      </c>
      <c r="C285" s="44">
        <v>999995</v>
      </c>
      <c r="D285" s="45"/>
      <c r="E285" s="45">
        <v>205200</v>
      </c>
      <c r="F285" s="46">
        <v>0</v>
      </c>
      <c r="G285" s="46">
        <v>0</v>
      </c>
      <c r="H285" s="46">
        <v>0</v>
      </c>
      <c r="I285" s="46">
        <v>2114959.25</v>
      </c>
      <c r="J285" s="46">
        <v>0</v>
      </c>
      <c r="K285" s="46">
        <v>0</v>
      </c>
      <c r="L285" s="46">
        <v>0</v>
      </c>
      <c r="M285" s="46">
        <v>26448553.420000002</v>
      </c>
      <c r="N285" s="46">
        <v>0</v>
      </c>
      <c r="O285" s="46">
        <v>0</v>
      </c>
      <c r="P285" s="46">
        <v>0</v>
      </c>
      <c r="Q285" s="46">
        <v>28563512.670000002</v>
      </c>
    </row>
    <row r="286" spans="1:17" ht="15.75">
      <c r="A286">
        <f t="shared" si="4"/>
        <v>268</v>
      </c>
      <c r="B286" s="43" t="s">
        <v>295</v>
      </c>
      <c r="C286" s="44">
        <v>999995</v>
      </c>
      <c r="D286" s="45"/>
      <c r="E286" s="45">
        <v>205300</v>
      </c>
      <c r="F286" s="46">
        <v>0</v>
      </c>
      <c r="G286" s="46">
        <v>0</v>
      </c>
      <c r="H286" s="46">
        <v>0</v>
      </c>
      <c r="I286" s="46">
        <v>0</v>
      </c>
      <c r="J286" s="46">
        <v>0</v>
      </c>
      <c r="K286" s="46">
        <v>0</v>
      </c>
      <c r="L286" s="46">
        <v>0</v>
      </c>
      <c r="M286" s="46">
        <v>955945.13</v>
      </c>
      <c r="N286" s="46">
        <v>0</v>
      </c>
      <c r="O286" s="46">
        <v>0</v>
      </c>
      <c r="P286" s="46">
        <v>0</v>
      </c>
      <c r="Q286" s="46">
        <v>955945.13</v>
      </c>
    </row>
    <row r="287" spans="1:17" ht="15.75">
      <c r="A287">
        <f t="shared" si="4"/>
        <v>269</v>
      </c>
      <c r="B287" s="43" t="s">
        <v>296</v>
      </c>
      <c r="C287" s="44">
        <v>999995</v>
      </c>
      <c r="D287" s="45"/>
      <c r="E287" s="45" t="s">
        <v>297</v>
      </c>
      <c r="F287" s="46">
        <v>0</v>
      </c>
      <c r="G287" s="46">
        <v>0</v>
      </c>
      <c r="H287" s="46">
        <v>0</v>
      </c>
      <c r="I287" s="46">
        <v>0</v>
      </c>
      <c r="J287" s="46">
        <v>0</v>
      </c>
      <c r="K287" s="46">
        <v>0</v>
      </c>
      <c r="L287" s="46">
        <v>0</v>
      </c>
      <c r="M287" s="46">
        <v>955945.13</v>
      </c>
      <c r="N287" s="46">
        <v>0</v>
      </c>
      <c r="O287" s="46">
        <v>0</v>
      </c>
      <c r="P287" s="46">
        <v>0</v>
      </c>
      <c r="Q287" s="46">
        <v>955945.13</v>
      </c>
    </row>
    <row r="288" spans="1:17" ht="15.75">
      <c r="A288">
        <f t="shared" si="4"/>
        <v>270</v>
      </c>
      <c r="B288" s="43" t="s">
        <v>295</v>
      </c>
      <c r="C288" s="44">
        <v>999995</v>
      </c>
      <c r="D288" s="45"/>
      <c r="E288" s="45">
        <v>205340</v>
      </c>
      <c r="F288" s="46">
        <v>0</v>
      </c>
      <c r="G288" s="46">
        <v>0</v>
      </c>
      <c r="H288" s="46">
        <v>0</v>
      </c>
      <c r="I288" s="46">
        <v>0</v>
      </c>
      <c r="J288" s="46">
        <v>0</v>
      </c>
      <c r="K288" s="46">
        <v>0</v>
      </c>
      <c r="L288" s="46">
        <v>0</v>
      </c>
      <c r="M288" s="46">
        <v>955945.13</v>
      </c>
      <c r="N288" s="46">
        <v>0</v>
      </c>
      <c r="O288" s="46">
        <v>0</v>
      </c>
      <c r="P288" s="46">
        <v>0</v>
      </c>
      <c r="Q288" s="46">
        <v>955945.13</v>
      </c>
    </row>
    <row r="289" spans="1:17" ht="15.75">
      <c r="A289">
        <f t="shared" si="4"/>
        <v>271</v>
      </c>
      <c r="B289" s="43" t="s">
        <v>296</v>
      </c>
      <c r="C289" s="44">
        <v>999995</v>
      </c>
      <c r="D289" s="45"/>
      <c r="E289" s="45" t="s">
        <v>298</v>
      </c>
      <c r="F289" s="46">
        <v>0</v>
      </c>
      <c r="G289" s="46">
        <v>0</v>
      </c>
      <c r="H289" s="46">
        <v>0</v>
      </c>
      <c r="I289" s="46">
        <v>0</v>
      </c>
      <c r="J289" s="46">
        <v>0</v>
      </c>
      <c r="K289" s="46">
        <v>0</v>
      </c>
      <c r="L289" s="46">
        <v>0</v>
      </c>
      <c r="M289" s="46">
        <v>955945.13</v>
      </c>
      <c r="N289" s="46">
        <v>0</v>
      </c>
      <c r="O289" s="46">
        <v>0</v>
      </c>
      <c r="P289" s="46">
        <v>0</v>
      </c>
      <c r="Q289" s="46">
        <v>955945.13</v>
      </c>
    </row>
    <row r="290" spans="1:17" ht="31.5">
      <c r="A290">
        <f t="shared" si="4"/>
        <v>272</v>
      </c>
      <c r="B290" s="43" t="s">
        <v>299</v>
      </c>
      <c r="C290" s="44">
        <v>999995</v>
      </c>
      <c r="D290" s="45"/>
      <c r="E290" s="45">
        <v>208000</v>
      </c>
      <c r="F290" s="46">
        <v>-201882896.66</v>
      </c>
      <c r="G290" s="46">
        <v>-201882896.66</v>
      </c>
      <c r="H290" s="46">
        <v>0</v>
      </c>
      <c r="I290" s="46">
        <v>-354664482.44</v>
      </c>
      <c r="J290" s="46">
        <v>409174369</v>
      </c>
      <c r="K290" s="46">
        <v>409174369</v>
      </c>
      <c r="L290" s="46">
        <v>0</v>
      </c>
      <c r="M290" s="46">
        <v>203084851.58000001</v>
      </c>
      <c r="N290" s="46">
        <v>207291472.34</v>
      </c>
      <c r="O290" s="46">
        <v>207291472.34</v>
      </c>
      <c r="P290" s="46">
        <v>0</v>
      </c>
      <c r="Q290" s="46">
        <v>-151579630.86000001</v>
      </c>
    </row>
    <row r="291" spans="1:17" ht="31.5">
      <c r="A291">
        <f t="shared" si="4"/>
        <v>273</v>
      </c>
      <c r="B291" s="43" t="s">
        <v>300</v>
      </c>
      <c r="C291" s="44">
        <v>999995</v>
      </c>
      <c r="D291" s="45"/>
      <c r="E291" s="45" t="s">
        <v>301</v>
      </c>
      <c r="F291" s="46">
        <v>0</v>
      </c>
      <c r="G291" s="46">
        <v>0</v>
      </c>
      <c r="H291" s="46">
        <v>0</v>
      </c>
      <c r="I291" s="46">
        <v>-370185585.76999998</v>
      </c>
      <c r="J291" s="46">
        <v>0</v>
      </c>
      <c r="K291" s="46">
        <v>0</v>
      </c>
      <c r="L291" s="46">
        <v>0</v>
      </c>
      <c r="M291" s="46">
        <v>203084851.58000001</v>
      </c>
      <c r="N291" s="46">
        <v>0</v>
      </c>
      <c r="O291" s="46">
        <v>0</v>
      </c>
      <c r="P291" s="46">
        <v>0</v>
      </c>
      <c r="Q291" s="46">
        <v>-167100734.19</v>
      </c>
    </row>
    <row r="292" spans="1:17" ht="15.75">
      <c r="A292">
        <f t="shared" si="4"/>
        <v>274</v>
      </c>
      <c r="B292" s="43" t="s">
        <v>293</v>
      </c>
      <c r="C292" s="44">
        <v>999995</v>
      </c>
      <c r="D292" s="45"/>
      <c r="E292" s="45">
        <v>208100</v>
      </c>
      <c r="F292" s="46">
        <v>49963679.479999997</v>
      </c>
      <c r="G292" s="46">
        <v>49963679.479999997</v>
      </c>
      <c r="H292" s="46">
        <v>0</v>
      </c>
      <c r="I292" s="46">
        <v>60213376.189999998</v>
      </c>
      <c r="J292" s="46">
        <v>157327792.86000001</v>
      </c>
      <c r="K292" s="46">
        <v>157327792.86000001</v>
      </c>
      <c r="L292" s="46">
        <v>0</v>
      </c>
      <c r="M292" s="46">
        <v>160784288.66</v>
      </c>
      <c r="N292" s="46">
        <v>207291472.34</v>
      </c>
      <c r="O292" s="46">
        <v>207291472.34</v>
      </c>
      <c r="P292" s="46">
        <v>0</v>
      </c>
      <c r="Q292" s="46">
        <v>220997664.84999999</v>
      </c>
    </row>
    <row r="293" spans="1:17" ht="15.75">
      <c r="A293">
        <f t="shared" si="4"/>
        <v>275</v>
      </c>
      <c r="B293" s="43" t="s">
        <v>294</v>
      </c>
      <c r="C293" s="44">
        <v>999995</v>
      </c>
      <c r="D293" s="45"/>
      <c r="E293" s="45">
        <v>208200</v>
      </c>
      <c r="F293" s="46">
        <v>0</v>
      </c>
      <c r="G293" s="46">
        <v>0</v>
      </c>
      <c r="H293" s="46">
        <v>0</v>
      </c>
      <c r="I293" s="46">
        <v>255150487.02000001</v>
      </c>
      <c r="J293" s="46">
        <v>0</v>
      </c>
      <c r="K293" s="46">
        <v>0</v>
      </c>
      <c r="L293" s="46">
        <v>0</v>
      </c>
      <c r="M293" s="46">
        <v>117426808.69</v>
      </c>
      <c r="N293" s="46">
        <v>0</v>
      </c>
      <c r="O293" s="46">
        <v>0</v>
      </c>
      <c r="P293" s="46">
        <v>0</v>
      </c>
      <c r="Q293" s="46">
        <v>372577295.70999998</v>
      </c>
    </row>
    <row r="294" spans="1:17" ht="15.75">
      <c r="A294">
        <f t="shared" si="4"/>
        <v>276</v>
      </c>
      <c r="B294" s="43" t="s">
        <v>296</v>
      </c>
      <c r="C294" s="44">
        <v>999995</v>
      </c>
      <c r="D294" s="45"/>
      <c r="E294" s="45" t="s">
        <v>302</v>
      </c>
      <c r="F294" s="46">
        <v>0</v>
      </c>
      <c r="G294" s="46">
        <v>0</v>
      </c>
      <c r="H294" s="46">
        <v>0</v>
      </c>
      <c r="I294" s="46">
        <v>-15521103.33</v>
      </c>
      <c r="J294" s="46">
        <v>0</v>
      </c>
      <c r="K294" s="46">
        <v>0</v>
      </c>
      <c r="L294" s="46">
        <v>0</v>
      </c>
      <c r="M294" s="46">
        <v>0</v>
      </c>
      <c r="N294" s="46">
        <v>0</v>
      </c>
      <c r="O294" s="46">
        <v>0</v>
      </c>
      <c r="P294" s="46">
        <v>0</v>
      </c>
      <c r="Q294" s="46">
        <v>-15521103.33</v>
      </c>
    </row>
    <row r="295" spans="1:17" ht="15.75">
      <c r="A295">
        <f t="shared" si="4"/>
        <v>277</v>
      </c>
      <c r="B295" s="43" t="s">
        <v>296</v>
      </c>
      <c r="C295" s="44">
        <v>999995</v>
      </c>
      <c r="D295" s="45"/>
      <c r="E295" s="45" t="s">
        <v>303</v>
      </c>
      <c r="F295" s="46">
        <v>0</v>
      </c>
      <c r="G295" s="46">
        <v>0</v>
      </c>
      <c r="H295" s="46">
        <v>0</v>
      </c>
      <c r="I295" s="46">
        <v>-15521103.33</v>
      </c>
      <c r="J295" s="46">
        <v>0</v>
      </c>
      <c r="K295" s="46">
        <v>0</v>
      </c>
      <c r="L295" s="46">
        <v>0</v>
      </c>
      <c r="M295" s="46">
        <v>0</v>
      </c>
      <c r="N295" s="46">
        <v>0</v>
      </c>
      <c r="O295" s="46">
        <v>0</v>
      </c>
      <c r="P295" s="46">
        <v>0</v>
      </c>
      <c r="Q295" s="46">
        <v>-15521103.33</v>
      </c>
    </row>
    <row r="296" spans="1:17" ht="47.25">
      <c r="A296">
        <f t="shared" si="4"/>
        <v>278</v>
      </c>
      <c r="B296" s="43" t="s">
        <v>304</v>
      </c>
      <c r="C296" s="44">
        <v>999995</v>
      </c>
      <c r="D296" s="45"/>
      <c r="E296" s="45">
        <v>208400</v>
      </c>
      <c r="F296" s="46">
        <v>-251846576.13999999</v>
      </c>
      <c r="G296" s="46">
        <v>-251846576.13999999</v>
      </c>
      <c r="H296" s="46">
        <v>0</v>
      </c>
      <c r="I296" s="46">
        <v>-159727371.61000001</v>
      </c>
      <c r="J296" s="46">
        <v>251846576.13999999</v>
      </c>
      <c r="K296" s="46">
        <v>251846576.13999999</v>
      </c>
      <c r="L296" s="46">
        <v>0</v>
      </c>
      <c r="M296" s="46">
        <v>159727371.61000001</v>
      </c>
      <c r="N296" s="46">
        <v>0</v>
      </c>
      <c r="O296" s="46">
        <v>0</v>
      </c>
      <c r="P296" s="46">
        <v>0</v>
      </c>
      <c r="Q296" s="46">
        <v>0</v>
      </c>
    </row>
    <row r="297" spans="1:17" ht="31.5">
      <c r="A297">
        <f t="shared" si="4"/>
        <v>279</v>
      </c>
      <c r="B297" s="43" t="s">
        <v>305</v>
      </c>
      <c r="C297" s="44">
        <v>999995</v>
      </c>
      <c r="D297" s="45"/>
      <c r="E297" s="45">
        <v>900230</v>
      </c>
      <c r="F297" s="46">
        <v>-201882896.66</v>
      </c>
      <c r="G297" s="46">
        <v>-201882896.66</v>
      </c>
      <c r="H297" s="46">
        <v>0</v>
      </c>
      <c r="I297" s="46">
        <v>-356779441.69</v>
      </c>
      <c r="J297" s="46">
        <v>409174369</v>
      </c>
      <c r="K297" s="46">
        <v>409174369</v>
      </c>
      <c r="L297" s="46">
        <v>0</v>
      </c>
      <c r="M297" s="46">
        <v>185541058.56999999</v>
      </c>
      <c r="N297" s="46">
        <v>207291472.34</v>
      </c>
      <c r="O297" s="46">
        <v>207291472.34</v>
      </c>
      <c r="P297" s="46">
        <v>0</v>
      </c>
      <c r="Q297" s="46">
        <v>-171238383.12</v>
      </c>
    </row>
    <row r="298" spans="1:17" ht="31.5">
      <c r="A298">
        <f t="shared" si="4"/>
        <v>280</v>
      </c>
      <c r="B298" s="43" t="s">
        <v>306</v>
      </c>
      <c r="C298" s="44">
        <v>999995</v>
      </c>
      <c r="D298" s="45"/>
      <c r="E298" s="45">
        <v>900231</v>
      </c>
      <c r="F298" s="46">
        <v>0</v>
      </c>
      <c r="G298" s="46">
        <v>0</v>
      </c>
      <c r="H298" s="46">
        <v>0</v>
      </c>
      <c r="I298" s="46">
        <v>-372300545.01999998</v>
      </c>
      <c r="J298" s="46">
        <v>0</v>
      </c>
      <c r="K298" s="46">
        <v>0</v>
      </c>
      <c r="L298" s="46">
        <v>0</v>
      </c>
      <c r="M298" s="46">
        <v>185541058.56999999</v>
      </c>
      <c r="N298" s="46">
        <v>0</v>
      </c>
      <c r="O298" s="46">
        <v>0</v>
      </c>
      <c r="P298" s="46">
        <v>0</v>
      </c>
      <c r="Q298" s="46">
        <v>-186759486.44999999</v>
      </c>
    </row>
    <row r="299" spans="1:17" ht="15.75">
      <c r="A299">
        <f t="shared" si="4"/>
        <v>281</v>
      </c>
      <c r="B299" s="43" t="s">
        <v>307</v>
      </c>
      <c r="C299" s="44">
        <v>999995</v>
      </c>
      <c r="D299" s="45"/>
      <c r="E299" s="45">
        <v>600000</v>
      </c>
      <c r="F299" s="46">
        <v>-201882896.66</v>
      </c>
      <c r="G299" s="46">
        <v>-201882896.66</v>
      </c>
      <c r="H299" s="46">
        <v>0</v>
      </c>
      <c r="I299" s="46">
        <v>-356779441.69</v>
      </c>
      <c r="J299" s="46">
        <v>409174369</v>
      </c>
      <c r="K299" s="46">
        <v>409174369</v>
      </c>
      <c r="L299" s="46">
        <v>0</v>
      </c>
      <c r="M299" s="46">
        <v>185541058.56999999</v>
      </c>
      <c r="N299" s="46">
        <v>207291472.34</v>
      </c>
      <c r="O299" s="46">
        <v>207291472.34</v>
      </c>
      <c r="P299" s="46">
        <v>0</v>
      </c>
      <c r="Q299" s="46">
        <v>-171238383.12</v>
      </c>
    </row>
    <row r="300" spans="1:17" ht="15.75">
      <c r="A300">
        <f t="shared" si="4"/>
        <v>282</v>
      </c>
      <c r="B300" s="43" t="s">
        <v>308</v>
      </c>
      <c r="C300" s="44">
        <v>999995</v>
      </c>
      <c r="D300" s="45"/>
      <c r="E300" s="45" t="s">
        <v>309</v>
      </c>
      <c r="F300" s="46">
        <v>0</v>
      </c>
      <c r="G300" s="46">
        <v>0</v>
      </c>
      <c r="H300" s="46">
        <v>0</v>
      </c>
      <c r="I300" s="46">
        <v>-372300545.01999998</v>
      </c>
      <c r="J300" s="46">
        <v>0</v>
      </c>
      <c r="K300" s="46">
        <v>0</v>
      </c>
      <c r="L300" s="46">
        <v>0</v>
      </c>
      <c r="M300" s="46">
        <v>185541058.56999999</v>
      </c>
      <c r="N300" s="46">
        <v>0</v>
      </c>
      <c r="O300" s="46">
        <v>0</v>
      </c>
      <c r="P300" s="46">
        <v>0</v>
      </c>
      <c r="Q300" s="46">
        <v>-186759486.44999999</v>
      </c>
    </row>
    <row r="301" spans="1:17" ht="15.75">
      <c r="A301">
        <f t="shared" si="4"/>
        <v>283</v>
      </c>
      <c r="B301" s="43" t="s">
        <v>310</v>
      </c>
      <c r="C301" s="44">
        <v>999995</v>
      </c>
      <c r="D301" s="45"/>
      <c r="E301" s="45">
        <v>602000</v>
      </c>
      <c r="F301" s="46">
        <v>-201882896.66</v>
      </c>
      <c r="G301" s="46">
        <v>-201882896.66</v>
      </c>
      <c r="H301" s="46">
        <v>0</v>
      </c>
      <c r="I301" s="46">
        <v>-356779441.69</v>
      </c>
      <c r="J301" s="46">
        <v>409174369</v>
      </c>
      <c r="K301" s="46">
        <v>409174369</v>
      </c>
      <c r="L301" s="46">
        <v>0</v>
      </c>
      <c r="M301" s="46">
        <v>185541058.56999999</v>
      </c>
      <c r="N301" s="46">
        <v>207291472.34</v>
      </c>
      <c r="O301" s="46">
        <v>207291472.34</v>
      </c>
      <c r="P301" s="46">
        <v>0</v>
      </c>
      <c r="Q301" s="46">
        <v>-171238383.12</v>
      </c>
    </row>
    <row r="302" spans="1:17" ht="15.75">
      <c r="A302">
        <f t="shared" si="4"/>
        <v>284</v>
      </c>
      <c r="B302" s="43" t="s">
        <v>311</v>
      </c>
      <c r="C302" s="44">
        <v>999995</v>
      </c>
      <c r="D302" s="45"/>
      <c r="E302" s="45" t="s">
        <v>312</v>
      </c>
      <c r="F302" s="46">
        <v>0</v>
      </c>
      <c r="G302" s="46">
        <v>0</v>
      </c>
      <c r="H302" s="46">
        <v>0</v>
      </c>
      <c r="I302" s="46">
        <v>-372300545.01999998</v>
      </c>
      <c r="J302" s="46">
        <v>0</v>
      </c>
      <c r="K302" s="46">
        <v>0</v>
      </c>
      <c r="L302" s="46">
        <v>0</v>
      </c>
      <c r="M302" s="46">
        <v>185541058.56999999</v>
      </c>
      <c r="N302" s="46">
        <v>0</v>
      </c>
      <c r="O302" s="46">
        <v>0</v>
      </c>
      <c r="P302" s="46">
        <v>0</v>
      </c>
      <c r="Q302" s="46">
        <v>-186759486.44999999</v>
      </c>
    </row>
    <row r="303" spans="1:17" ht="15.75">
      <c r="A303">
        <f t="shared" si="4"/>
        <v>285</v>
      </c>
      <c r="B303" s="43" t="s">
        <v>293</v>
      </c>
      <c r="C303" s="44">
        <v>999995</v>
      </c>
      <c r="D303" s="45"/>
      <c r="E303" s="45">
        <v>602100</v>
      </c>
      <c r="F303" s="46">
        <v>49963679.479999997</v>
      </c>
      <c r="G303" s="46">
        <v>49963679.479999997</v>
      </c>
      <c r="H303" s="46">
        <v>0</v>
      </c>
      <c r="I303" s="46">
        <v>60213376.189999998</v>
      </c>
      <c r="J303" s="46">
        <v>157327792.86000001</v>
      </c>
      <c r="K303" s="46">
        <v>157327792.86000001</v>
      </c>
      <c r="L303" s="46">
        <v>0</v>
      </c>
      <c r="M303" s="46">
        <v>168733103.94</v>
      </c>
      <c r="N303" s="46">
        <v>207291472.34</v>
      </c>
      <c r="O303" s="46">
        <v>207291472.34</v>
      </c>
      <c r="P303" s="46">
        <v>0</v>
      </c>
      <c r="Q303" s="46">
        <v>228946480.13</v>
      </c>
    </row>
    <row r="304" spans="1:17" ht="15.75">
      <c r="A304">
        <f t="shared" si="4"/>
        <v>286</v>
      </c>
      <c r="B304" s="43" t="s">
        <v>294</v>
      </c>
      <c r="C304" s="44">
        <v>999995</v>
      </c>
      <c r="D304" s="45"/>
      <c r="E304" s="45">
        <v>602200</v>
      </c>
      <c r="F304" s="46">
        <v>0</v>
      </c>
      <c r="G304" s="46">
        <v>0</v>
      </c>
      <c r="H304" s="46">
        <v>0</v>
      </c>
      <c r="I304" s="46">
        <v>257265446.27000001</v>
      </c>
      <c r="J304" s="46">
        <v>0</v>
      </c>
      <c r="K304" s="46">
        <v>0</v>
      </c>
      <c r="L304" s="46">
        <v>0</v>
      </c>
      <c r="M304" s="46">
        <v>143875362.11000001</v>
      </c>
      <c r="N304" s="46">
        <v>0</v>
      </c>
      <c r="O304" s="46">
        <v>0</v>
      </c>
      <c r="P304" s="46">
        <v>0</v>
      </c>
      <c r="Q304" s="46">
        <v>401140808.38</v>
      </c>
    </row>
    <row r="305" spans="1:17" ht="15.75">
      <c r="A305">
        <f t="shared" si="4"/>
        <v>287</v>
      </c>
      <c r="B305" s="43" t="s">
        <v>295</v>
      </c>
      <c r="C305" s="44">
        <v>999995</v>
      </c>
      <c r="D305" s="45"/>
      <c r="E305" s="45">
        <v>602300</v>
      </c>
      <c r="F305" s="46">
        <v>0</v>
      </c>
      <c r="G305" s="46">
        <v>0</v>
      </c>
      <c r="H305" s="46">
        <v>0</v>
      </c>
      <c r="I305" s="46">
        <v>0</v>
      </c>
      <c r="J305" s="46">
        <v>0</v>
      </c>
      <c r="K305" s="46">
        <v>0</v>
      </c>
      <c r="L305" s="46">
        <v>0</v>
      </c>
      <c r="M305" s="46">
        <v>955945.13</v>
      </c>
      <c r="N305" s="46">
        <v>0</v>
      </c>
      <c r="O305" s="46">
        <v>0</v>
      </c>
      <c r="P305" s="46">
        <v>0</v>
      </c>
      <c r="Q305" s="46">
        <v>955945.13</v>
      </c>
    </row>
    <row r="306" spans="1:17" ht="15.75">
      <c r="A306">
        <f t="shared" si="4"/>
        <v>288</v>
      </c>
      <c r="B306" s="43" t="s">
        <v>296</v>
      </c>
      <c r="C306" s="44">
        <v>999995</v>
      </c>
      <c r="D306" s="45"/>
      <c r="E306" s="45" t="s">
        <v>313</v>
      </c>
      <c r="F306" s="46">
        <v>0</v>
      </c>
      <c r="G306" s="46">
        <v>0</v>
      </c>
      <c r="H306" s="46">
        <v>0</v>
      </c>
      <c r="I306" s="46">
        <v>-15521103.33</v>
      </c>
      <c r="J306" s="46">
        <v>0</v>
      </c>
      <c r="K306" s="46">
        <v>0</v>
      </c>
      <c r="L306" s="46">
        <v>0</v>
      </c>
      <c r="M306" s="46">
        <v>955945.13</v>
      </c>
      <c r="N306" s="46">
        <v>0</v>
      </c>
      <c r="O306" s="46">
        <v>0</v>
      </c>
      <c r="P306" s="46">
        <v>0</v>
      </c>
      <c r="Q306" s="46">
        <v>-14565158.199999999</v>
      </c>
    </row>
    <row r="307" spans="1:17" ht="15.75">
      <c r="A307">
        <f t="shared" si="4"/>
        <v>289</v>
      </c>
      <c r="B307" s="43" t="s">
        <v>295</v>
      </c>
      <c r="C307" s="44">
        <v>999995</v>
      </c>
      <c r="D307" s="45"/>
      <c r="E307" s="45">
        <v>602304</v>
      </c>
      <c r="F307" s="46">
        <v>0</v>
      </c>
      <c r="G307" s="46">
        <v>0</v>
      </c>
      <c r="H307" s="46">
        <v>0</v>
      </c>
      <c r="I307" s="46">
        <v>0</v>
      </c>
      <c r="J307" s="46">
        <v>0</v>
      </c>
      <c r="K307" s="46">
        <v>0</v>
      </c>
      <c r="L307" s="46">
        <v>0</v>
      </c>
      <c r="M307" s="46">
        <v>955945.13</v>
      </c>
      <c r="N307" s="46">
        <v>0</v>
      </c>
      <c r="O307" s="46">
        <v>0</v>
      </c>
      <c r="P307" s="46">
        <v>0</v>
      </c>
      <c r="Q307" s="46">
        <v>955945.13</v>
      </c>
    </row>
    <row r="308" spans="1:17" ht="15.75">
      <c r="A308">
        <f t="shared" si="4"/>
        <v>290</v>
      </c>
      <c r="B308" s="43" t="s">
        <v>296</v>
      </c>
      <c r="C308" s="44">
        <v>999995</v>
      </c>
      <c r="D308" s="45"/>
      <c r="E308" s="45" t="s">
        <v>314</v>
      </c>
      <c r="F308" s="46">
        <v>0</v>
      </c>
      <c r="G308" s="46">
        <v>0</v>
      </c>
      <c r="H308" s="46">
        <v>0</v>
      </c>
      <c r="I308" s="46">
        <v>-15521103.33</v>
      </c>
      <c r="J308" s="46">
        <v>0</v>
      </c>
      <c r="K308" s="46">
        <v>0</v>
      </c>
      <c r="L308" s="46">
        <v>0</v>
      </c>
      <c r="M308" s="46">
        <v>955945.13</v>
      </c>
      <c r="N308" s="46">
        <v>0</v>
      </c>
      <c r="O308" s="46">
        <v>0</v>
      </c>
      <c r="P308" s="46">
        <v>0</v>
      </c>
      <c r="Q308" s="46">
        <v>-14565158.199999999</v>
      </c>
    </row>
    <row r="309" spans="1:17" ht="47.25">
      <c r="A309">
        <f t="shared" si="4"/>
        <v>291</v>
      </c>
      <c r="B309" s="43" t="s">
        <v>304</v>
      </c>
      <c r="C309" s="44">
        <v>999995</v>
      </c>
      <c r="D309" s="45"/>
      <c r="E309" s="45">
        <v>602400</v>
      </c>
      <c r="F309" s="46">
        <v>-251846576.13999999</v>
      </c>
      <c r="G309" s="46">
        <v>-251846576.13999999</v>
      </c>
      <c r="H309" s="46">
        <v>0</v>
      </c>
      <c r="I309" s="46">
        <v>-159727371.61000001</v>
      </c>
      <c r="J309" s="46">
        <v>251846576.13999999</v>
      </c>
      <c r="K309" s="46">
        <v>251846576.13999999</v>
      </c>
      <c r="L309" s="46">
        <v>0</v>
      </c>
      <c r="M309" s="46">
        <v>159727371.61000001</v>
      </c>
      <c r="N309" s="46">
        <v>0</v>
      </c>
      <c r="O309" s="46">
        <v>0</v>
      </c>
      <c r="P309" s="46">
        <v>0</v>
      </c>
      <c r="Q309" s="46">
        <v>0</v>
      </c>
    </row>
    <row r="310" spans="1:17" ht="47.25">
      <c r="A310">
        <f t="shared" si="4"/>
        <v>292</v>
      </c>
      <c r="B310" s="43" t="s">
        <v>315</v>
      </c>
      <c r="C310" s="44">
        <v>999995</v>
      </c>
      <c r="D310" s="45"/>
      <c r="E310" s="45">
        <v>900460</v>
      </c>
      <c r="F310" s="46">
        <v>-201882896.66</v>
      </c>
      <c r="G310" s="46">
        <v>-201882896.66</v>
      </c>
      <c r="H310" s="46">
        <v>0</v>
      </c>
      <c r="I310" s="46">
        <v>-356779441.69</v>
      </c>
      <c r="J310" s="46">
        <v>409174369</v>
      </c>
      <c r="K310" s="46">
        <v>409174369</v>
      </c>
      <c r="L310" s="46">
        <v>0</v>
      </c>
      <c r="M310" s="46">
        <v>185541058.56999999</v>
      </c>
      <c r="N310" s="46">
        <v>207291472.34</v>
      </c>
      <c r="O310" s="46">
        <v>207291472.34</v>
      </c>
      <c r="P310" s="46">
        <v>0</v>
      </c>
      <c r="Q310" s="46">
        <v>-171238383.12</v>
      </c>
    </row>
    <row r="311" spans="1:17" ht="47.25">
      <c r="A311">
        <f t="shared" si="4"/>
        <v>293</v>
      </c>
      <c r="B311" s="43" t="s">
        <v>316</v>
      </c>
      <c r="C311" s="44">
        <v>999995</v>
      </c>
      <c r="D311" s="45"/>
      <c r="E311" s="45">
        <v>900461</v>
      </c>
      <c r="F311" s="46">
        <v>0</v>
      </c>
      <c r="G311" s="46">
        <v>0</v>
      </c>
      <c r="H311" s="46">
        <v>0</v>
      </c>
      <c r="I311" s="46">
        <v>-372300545.01999998</v>
      </c>
      <c r="J311" s="46">
        <v>0</v>
      </c>
      <c r="K311" s="46">
        <v>0</v>
      </c>
      <c r="L311" s="46">
        <v>0</v>
      </c>
      <c r="M311" s="46">
        <v>185541058.56999999</v>
      </c>
      <c r="N311" s="46">
        <v>0</v>
      </c>
      <c r="O311" s="46">
        <v>0</v>
      </c>
      <c r="P311" s="46">
        <v>0</v>
      </c>
      <c r="Q311" s="46">
        <v>-186759486.44999999</v>
      </c>
    </row>
    <row r="312" spans="1:17" ht="15.75">
      <c r="B312" s="6" t="s">
        <v>24</v>
      </c>
      <c r="C312" s="29"/>
      <c r="D312" s="29"/>
      <c r="E312" s="29"/>
      <c r="F312" s="24"/>
      <c r="G312" s="24"/>
      <c r="H312" s="30"/>
      <c r="I312" s="30"/>
      <c r="J312" s="31"/>
      <c r="K312" s="24"/>
      <c r="L312" s="31"/>
      <c r="M312" s="31"/>
      <c r="N312" s="31"/>
      <c r="O312" s="31"/>
      <c r="P312" s="32"/>
      <c r="Q312" s="32"/>
    </row>
    <row r="313" spans="1:17">
      <c r="B313" s="6" t="s">
        <v>20</v>
      </c>
      <c r="C313" s="6"/>
      <c r="D313" s="3"/>
      <c r="E313" s="3"/>
      <c r="F313" s="3"/>
      <c r="G313" s="3"/>
      <c r="H313" s="3"/>
      <c r="I313" s="3"/>
      <c r="J313" s="3"/>
      <c r="K313" s="3"/>
      <c r="L313" s="2"/>
      <c r="M313" s="2"/>
      <c r="N313" s="2"/>
      <c r="O313" s="20"/>
      <c r="P313" s="20"/>
      <c r="Q313" s="20"/>
    </row>
    <row r="314" spans="1:17">
      <c r="B314" s="6" t="s">
        <v>21</v>
      </c>
      <c r="C314" s="6"/>
      <c r="D314" s="3"/>
      <c r="E314" s="3"/>
      <c r="F314" s="3"/>
      <c r="G314" s="3"/>
      <c r="H314" s="3"/>
      <c r="I314" s="3"/>
      <c r="J314" s="3"/>
      <c r="K314" s="3"/>
      <c r="L314" s="2"/>
      <c r="M314" s="2"/>
      <c r="N314" s="3"/>
      <c r="O314" s="10"/>
      <c r="P314" s="11"/>
      <c r="Q314" s="11"/>
    </row>
    <row r="315" spans="1:17" ht="15.75">
      <c r="B315" s="6" t="s">
        <v>25</v>
      </c>
      <c r="C315" s="12"/>
      <c r="D315" s="13"/>
      <c r="E315" s="13"/>
      <c r="F315" s="13"/>
      <c r="G315" s="13"/>
      <c r="H315" s="13"/>
      <c r="I315" s="13"/>
      <c r="J315" s="13"/>
      <c r="K315" s="3"/>
      <c r="L315" s="3"/>
      <c r="M315" s="3"/>
      <c r="N315" s="3"/>
      <c r="O315" s="10"/>
      <c r="P315" s="11"/>
      <c r="Q315" s="11"/>
    </row>
    <row r="316" spans="1:17" ht="15.75">
      <c r="B316" s="6"/>
      <c r="C316" s="12"/>
      <c r="D316" s="13"/>
      <c r="E316" s="13"/>
      <c r="F316" s="13"/>
      <c r="G316" s="13"/>
      <c r="H316" s="13"/>
      <c r="I316" s="13"/>
      <c r="J316" s="13"/>
      <c r="K316" s="3"/>
      <c r="L316" s="3"/>
      <c r="M316" s="3"/>
      <c r="N316" s="3"/>
      <c r="O316" s="10"/>
      <c r="P316" s="11"/>
      <c r="Q316" s="11"/>
    </row>
    <row r="317" spans="1:17" ht="15.75">
      <c r="B317" s="34" t="s">
        <v>11</v>
      </c>
      <c r="C317" s="15"/>
      <c r="D317" s="14"/>
      <c r="E317" s="14"/>
      <c r="F317" s="18"/>
      <c r="G317" s="18"/>
      <c r="H317" s="18"/>
      <c r="I317" s="18"/>
      <c r="J317" s="16"/>
      <c r="K317" s="16"/>
      <c r="L317" s="3"/>
      <c r="M317" s="3"/>
      <c r="N317" s="3"/>
      <c r="O317" s="10"/>
      <c r="P317" s="11"/>
      <c r="Q317" s="11"/>
    </row>
    <row r="318" spans="1:17" ht="15.75">
      <c r="B318" s="34" t="s">
        <v>12</v>
      </c>
      <c r="C318" s="15"/>
      <c r="D318" s="14"/>
      <c r="E318" s="14"/>
      <c r="F318" s="18"/>
      <c r="G318" s="18"/>
      <c r="H318" s="18"/>
      <c r="I318" s="18"/>
      <c r="J318" s="16"/>
      <c r="K318" s="16"/>
      <c r="L318" s="3"/>
      <c r="M318" s="3"/>
      <c r="N318" s="3"/>
      <c r="O318" s="10"/>
      <c r="P318" s="11"/>
      <c r="Q318" s="11"/>
    </row>
    <row r="319" spans="1:17" ht="15.75">
      <c r="B319" s="35" t="s">
        <v>13</v>
      </c>
      <c r="C319" s="33"/>
      <c r="D319" s="33"/>
      <c r="E319" s="33"/>
      <c r="F319" s="33"/>
      <c r="G319" s="33"/>
      <c r="H319" s="33"/>
      <c r="I319" s="33"/>
      <c r="J319" s="33"/>
      <c r="K319" s="33"/>
      <c r="L319" s="33"/>
      <c r="M319" s="33"/>
      <c r="N319" s="33"/>
      <c r="O319" s="33"/>
      <c r="P319" s="33"/>
      <c r="Q319" s="33"/>
    </row>
    <row r="320" spans="1:17" ht="15.75">
      <c r="B320" s="34" t="s">
        <v>14</v>
      </c>
      <c r="C320" s="15"/>
      <c r="D320" s="3"/>
      <c r="E320" s="3"/>
      <c r="F320" s="3"/>
      <c r="G320" s="3"/>
      <c r="H320" s="3"/>
      <c r="I320" s="3"/>
      <c r="J320" s="3"/>
      <c r="K320" s="3"/>
      <c r="L320" s="2"/>
      <c r="M320" s="2"/>
      <c r="N320" s="13"/>
      <c r="O320" s="13"/>
      <c r="P320" s="13"/>
      <c r="Q320" s="13"/>
    </row>
    <row r="321" spans="2:17" ht="15.75">
      <c r="B321" s="34" t="s">
        <v>15</v>
      </c>
      <c r="C321" s="15"/>
      <c r="D321" s="3"/>
      <c r="E321" s="3"/>
      <c r="F321" s="3"/>
      <c r="G321" s="3"/>
      <c r="H321" s="3"/>
      <c r="I321" s="3"/>
      <c r="J321" s="3"/>
      <c r="K321" s="13"/>
      <c r="L321" s="13"/>
      <c r="M321" s="13"/>
      <c r="N321" s="4"/>
      <c r="O321" s="5"/>
      <c r="P321" s="5"/>
      <c r="Q321" s="5"/>
    </row>
    <row r="322" spans="2:17">
      <c r="B322" s="5"/>
      <c r="C322" s="5"/>
      <c r="D322" s="5"/>
      <c r="E322" s="5"/>
      <c r="F322" s="5"/>
      <c r="G322" s="5"/>
      <c r="H322" s="5"/>
      <c r="I322" s="5"/>
      <c r="J322" s="5"/>
      <c r="K322" s="5"/>
      <c r="L322" s="5"/>
      <c r="M322" s="5"/>
      <c r="N322" s="5"/>
      <c r="O322" s="5"/>
      <c r="P322" s="5"/>
      <c r="Q322" s="5"/>
    </row>
    <row r="323" spans="2:17">
      <c r="B323" s="21" t="s">
        <v>320</v>
      </c>
      <c r="C323" s="21"/>
      <c r="D323" s="22"/>
      <c r="E323" s="22"/>
      <c r="F323" s="5"/>
      <c r="G323" s="5"/>
      <c r="H323" s="58" t="s">
        <v>322</v>
      </c>
      <c r="I323" s="59"/>
      <c r="J323" s="59"/>
      <c r="K323" s="5"/>
      <c r="L323" s="5"/>
      <c r="M323" s="5"/>
      <c r="N323" s="5"/>
      <c r="O323" s="5"/>
      <c r="P323" s="5"/>
      <c r="Q323" s="5"/>
    </row>
    <row r="324" spans="2:17">
      <c r="B324" s="23"/>
      <c r="C324" s="23"/>
      <c r="D324" s="57" t="s">
        <v>16</v>
      </c>
      <c r="E324" s="57"/>
      <c r="F324" s="24"/>
      <c r="G324" s="5"/>
      <c r="H324" s="57" t="s">
        <v>17</v>
      </c>
      <c r="I324" s="57"/>
      <c r="J324" s="57"/>
      <c r="K324" s="5"/>
      <c r="L324" s="5"/>
      <c r="M324" s="5"/>
      <c r="N324" s="5"/>
      <c r="O324" s="5"/>
      <c r="P324" s="5"/>
      <c r="Q324" s="5"/>
    </row>
    <row r="325" spans="2:17">
      <c r="B325" s="25"/>
      <c r="C325" s="25"/>
      <c r="D325" s="24"/>
      <c r="E325" s="24"/>
      <c r="F325" s="24"/>
      <c r="G325" s="5"/>
      <c r="H325" s="24"/>
      <c r="I325" s="24"/>
      <c r="J325" s="24"/>
      <c r="K325" s="5"/>
      <c r="L325" s="5"/>
      <c r="M325" s="5"/>
      <c r="N325" s="5"/>
      <c r="O325" s="5"/>
      <c r="P325" s="5"/>
      <c r="Q325" s="5"/>
    </row>
    <row r="326" spans="2:17">
      <c r="B326" s="25" t="s">
        <v>321</v>
      </c>
      <c r="C326" s="25"/>
      <c r="D326" s="26"/>
      <c r="E326" s="26"/>
      <c r="F326" s="5"/>
      <c r="G326" s="5"/>
      <c r="H326" s="58" t="s">
        <v>323</v>
      </c>
      <c r="I326" s="59"/>
      <c r="J326" s="59"/>
      <c r="K326" s="5"/>
      <c r="L326" s="5"/>
      <c r="M326" s="5"/>
      <c r="N326" s="5"/>
      <c r="O326" s="5"/>
      <c r="P326" s="5"/>
      <c r="Q326" s="5"/>
    </row>
    <row r="327" spans="2:17">
      <c r="B327" s="27" t="s">
        <v>18</v>
      </c>
      <c r="C327" s="27"/>
      <c r="D327" s="57" t="s">
        <v>16</v>
      </c>
      <c r="E327" s="57"/>
      <c r="F327" s="24"/>
      <c r="G327" s="5"/>
      <c r="H327" s="57" t="s">
        <v>17</v>
      </c>
      <c r="I327" s="57"/>
      <c r="J327" s="57"/>
      <c r="K327" s="5"/>
      <c r="L327" s="5"/>
      <c r="M327" s="5"/>
      <c r="N327" s="5"/>
      <c r="O327" s="5"/>
      <c r="P327" s="5"/>
      <c r="Q327" s="5"/>
    </row>
    <row r="329" spans="2:17" ht="15.75">
      <c r="B329" s="39"/>
      <c r="C329" s="36"/>
      <c r="D329" s="60"/>
      <c r="E329" s="60"/>
      <c r="F329" s="37"/>
      <c r="G329" s="38"/>
      <c r="H329" s="60"/>
      <c r="I329" s="60"/>
      <c r="J329" s="60"/>
      <c r="K329" s="60"/>
    </row>
  </sheetData>
  <mergeCells count="30">
    <mergeCell ref="Q15:Q17"/>
    <mergeCell ref="H15:H17"/>
    <mergeCell ref="B7:Q7"/>
    <mergeCell ref="B8:Q8"/>
    <mergeCell ref="B9:Q9"/>
    <mergeCell ref="F14:I14"/>
    <mergeCell ref="J14:M14"/>
    <mergeCell ref="N14:Q14"/>
    <mergeCell ref="B14:B17"/>
    <mergeCell ref="C14:E17"/>
    <mergeCell ref="F15:F17"/>
    <mergeCell ref="G15:G17"/>
    <mergeCell ref="P15:P17"/>
    <mergeCell ref="M15:M17"/>
    <mergeCell ref="I15:I17"/>
    <mergeCell ref="D329:E329"/>
    <mergeCell ref="H329:K329"/>
    <mergeCell ref="O13:P13"/>
    <mergeCell ref="C18:E18"/>
    <mergeCell ref="K15:K17"/>
    <mergeCell ref="O15:O17"/>
    <mergeCell ref="H323:J323"/>
    <mergeCell ref="D324:E324"/>
    <mergeCell ref="H324:J324"/>
    <mergeCell ref="H326:J326"/>
    <mergeCell ref="J15:J17"/>
    <mergeCell ref="D327:E327"/>
    <mergeCell ref="H327:J327"/>
    <mergeCell ref="L15:L17"/>
    <mergeCell ref="N15:N17"/>
  </mergeCells>
  <pageMargins left="0.39" right="0.44" top="0.39" bottom="0.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dimension ref="A1:Q2263"/>
  <sheetViews>
    <sheetView topLeftCell="A1099" workbookViewId="0">
      <selection activeCell="I1107" sqref="I1107"/>
    </sheetView>
  </sheetViews>
  <sheetFormatPr defaultColWidth="9.140625" defaultRowHeight="12.75"/>
  <cols>
    <col min="1" max="1" width="1" style="5" customWidth="1"/>
    <col min="2" max="2" width="11.42578125" style="155" customWidth="1"/>
    <col min="3" max="3" width="11.42578125" style="5" customWidth="1"/>
    <col min="4" max="4" width="9.42578125" style="5" customWidth="1"/>
    <col min="5" max="5" width="11.42578125" style="5" customWidth="1"/>
    <col min="6" max="6" width="51" style="5" customWidth="1"/>
    <col min="7" max="7" width="15.85546875" style="5" customWidth="1"/>
    <col min="8" max="8" width="15.42578125" style="5" customWidth="1"/>
    <col min="9" max="9" width="15" style="5" customWidth="1"/>
    <col min="10" max="10" width="13.5703125" style="5" customWidth="1"/>
    <col min="11" max="11" width="15.5703125" style="5" customWidth="1"/>
    <col min="12" max="12" width="17.140625" style="5" customWidth="1"/>
    <col min="13" max="13" width="11.42578125" style="5" customWidth="1"/>
    <col min="14" max="14" width="12" style="5" customWidth="1"/>
    <col min="15" max="15" width="11.85546875" style="5" customWidth="1"/>
    <col min="16" max="16" width="9" style="5" customWidth="1"/>
    <col min="17" max="16384" width="9.140625" style="5"/>
  </cols>
  <sheetData>
    <row r="1" spans="1:16" s="98" customFormat="1" ht="18.75">
      <c r="A1" s="5"/>
      <c r="B1" s="93" t="s">
        <v>324</v>
      </c>
      <c r="C1" s="94"/>
      <c r="D1" s="94"/>
      <c r="E1" s="95"/>
      <c r="F1" s="94"/>
      <c r="G1" s="96"/>
      <c r="H1" s="97"/>
      <c r="I1" s="96"/>
      <c r="J1" s="96"/>
      <c r="K1" s="96"/>
      <c r="L1" s="96"/>
      <c r="M1" s="96"/>
      <c r="N1" s="96"/>
      <c r="O1" s="96"/>
      <c r="P1" s="96"/>
    </row>
    <row r="2" spans="1:16" ht="16.5" thickBot="1">
      <c r="B2" s="99" t="s">
        <v>325</v>
      </c>
      <c r="C2" s="94"/>
      <c r="D2" s="94"/>
      <c r="E2" s="95"/>
      <c r="F2" s="94"/>
      <c r="G2" s="100"/>
      <c r="H2" s="101"/>
      <c r="I2" s="100"/>
      <c r="J2" s="100"/>
      <c r="K2" s="100"/>
      <c r="L2" s="100"/>
      <c r="M2" s="100"/>
      <c r="N2" s="102"/>
      <c r="O2" s="102"/>
      <c r="P2" s="102"/>
    </row>
    <row r="3" spans="1:16">
      <c r="B3" s="103" t="s">
        <v>326</v>
      </c>
      <c r="C3" s="104"/>
      <c r="D3" s="104"/>
      <c r="E3" s="104"/>
      <c r="F3" s="105" t="s">
        <v>3</v>
      </c>
      <c r="G3" s="106" t="s">
        <v>5</v>
      </c>
      <c r="H3" s="106"/>
      <c r="I3" s="106"/>
      <c r="J3" s="106"/>
      <c r="K3" s="106"/>
      <c r="L3" s="106"/>
      <c r="M3" s="106"/>
      <c r="N3" s="106"/>
      <c r="O3" s="106"/>
      <c r="P3" s="107"/>
    </row>
    <row r="4" spans="1:16">
      <c r="B4" s="108"/>
      <c r="C4" s="109"/>
      <c r="D4" s="109"/>
      <c r="E4" s="109"/>
      <c r="F4" s="110"/>
      <c r="G4" s="111" t="s">
        <v>327</v>
      </c>
      <c r="H4" s="112" t="s">
        <v>328</v>
      </c>
      <c r="I4" s="113" t="s">
        <v>8</v>
      </c>
      <c r="J4" s="114"/>
      <c r="K4" s="114"/>
      <c r="L4" s="114"/>
      <c r="M4" s="114"/>
      <c r="N4" s="114"/>
      <c r="O4" s="114"/>
      <c r="P4" s="115"/>
    </row>
    <row r="5" spans="1:16">
      <c r="B5" s="116" t="s">
        <v>329</v>
      </c>
      <c r="C5" s="117" t="s">
        <v>330</v>
      </c>
      <c r="D5" s="117" t="s">
        <v>331</v>
      </c>
      <c r="E5" s="118" t="s">
        <v>332</v>
      </c>
      <c r="F5" s="110"/>
      <c r="G5" s="119"/>
      <c r="H5" s="120"/>
      <c r="I5" s="121" t="s">
        <v>333</v>
      </c>
      <c r="J5" s="122" t="s">
        <v>334</v>
      </c>
      <c r="K5" s="122"/>
      <c r="L5" s="122"/>
      <c r="M5" s="122"/>
      <c r="N5" s="122"/>
      <c r="O5" s="122"/>
      <c r="P5" s="123"/>
    </row>
    <row r="6" spans="1:16">
      <c r="B6" s="116"/>
      <c r="C6" s="117"/>
      <c r="D6" s="117"/>
      <c r="E6" s="118"/>
      <c r="F6" s="110"/>
      <c r="G6" s="119"/>
      <c r="H6" s="120"/>
      <c r="I6" s="121"/>
      <c r="J6" s="122" t="s">
        <v>335</v>
      </c>
      <c r="K6" s="122" t="s">
        <v>336</v>
      </c>
      <c r="L6" s="122"/>
      <c r="M6" s="122" t="s">
        <v>337</v>
      </c>
      <c r="N6" s="122" t="s">
        <v>338</v>
      </c>
      <c r="O6" s="122" t="s">
        <v>339</v>
      </c>
      <c r="P6" s="123" t="s">
        <v>340</v>
      </c>
    </row>
    <row r="7" spans="1:16" ht="25.5">
      <c r="B7" s="116"/>
      <c r="C7" s="124"/>
      <c r="D7" s="124"/>
      <c r="E7" s="125"/>
      <c r="F7" s="126"/>
      <c r="G7" s="119"/>
      <c r="H7" s="120"/>
      <c r="I7" s="127"/>
      <c r="J7" s="128"/>
      <c r="K7" s="129" t="s">
        <v>333</v>
      </c>
      <c r="L7" s="130" t="s">
        <v>341</v>
      </c>
      <c r="M7" s="128"/>
      <c r="N7" s="128"/>
      <c r="O7" s="128"/>
      <c r="P7" s="131"/>
    </row>
    <row r="8" spans="1:16">
      <c r="B8" s="132">
        <v>1</v>
      </c>
      <c r="C8" s="133">
        <v>2</v>
      </c>
      <c r="D8" s="134">
        <v>3</v>
      </c>
      <c r="E8" s="135" t="s">
        <v>342</v>
      </c>
      <c r="F8" s="136">
        <v>5</v>
      </c>
      <c r="G8" s="137">
        <v>6</v>
      </c>
      <c r="H8" s="137">
        <v>7</v>
      </c>
      <c r="I8" s="137">
        <v>8</v>
      </c>
      <c r="J8" s="54" t="s">
        <v>343</v>
      </c>
      <c r="K8" s="54" t="s">
        <v>344</v>
      </c>
      <c r="L8" s="54" t="s">
        <v>345</v>
      </c>
      <c r="M8" s="137">
        <v>12</v>
      </c>
      <c r="N8" s="137">
        <v>13</v>
      </c>
      <c r="O8" s="137">
        <v>14</v>
      </c>
      <c r="P8" s="138">
        <v>15</v>
      </c>
    </row>
    <row r="9" spans="1:16" s="139" customFormat="1" ht="15.75">
      <c r="A9" s="139">
        <v>1</v>
      </c>
      <c r="B9" s="140">
        <v>10000</v>
      </c>
      <c r="C9" s="141"/>
      <c r="D9" s="141" t="s">
        <v>346</v>
      </c>
      <c r="E9" s="142" t="s">
        <v>347</v>
      </c>
      <c r="F9" s="143" t="s">
        <v>153</v>
      </c>
      <c r="G9" s="144">
        <v>74795850</v>
      </c>
      <c r="H9" s="144">
        <v>74795850</v>
      </c>
      <c r="I9" s="144">
        <v>52030135.049999997</v>
      </c>
      <c r="J9" s="145">
        <v>0</v>
      </c>
      <c r="K9" s="145">
        <v>52030135.049999997</v>
      </c>
      <c r="L9" s="144">
        <v>0</v>
      </c>
      <c r="M9" s="144">
        <v>0</v>
      </c>
      <c r="N9" s="144">
        <v>0</v>
      </c>
      <c r="O9" s="144">
        <v>0</v>
      </c>
      <c r="P9" s="146">
        <v>0</v>
      </c>
    </row>
    <row r="10" spans="1:16" s="139" customFormat="1" ht="15.75">
      <c r="A10" s="139">
        <f t="shared" ref="A10:A73" si="0">1+A9</f>
        <v>2</v>
      </c>
      <c r="B10" s="140">
        <v>10000</v>
      </c>
      <c r="C10" s="141"/>
      <c r="D10" s="141" t="s">
        <v>346</v>
      </c>
      <c r="E10" s="142" t="s">
        <v>348</v>
      </c>
      <c r="F10" s="143" t="s">
        <v>349</v>
      </c>
      <c r="G10" s="144">
        <v>74795850</v>
      </c>
      <c r="H10" s="144">
        <v>74795850</v>
      </c>
      <c r="I10" s="144">
        <v>52030135.049999997</v>
      </c>
      <c r="J10" s="145">
        <v>0</v>
      </c>
      <c r="K10" s="145">
        <v>52030135.049999997</v>
      </c>
      <c r="L10" s="144">
        <v>0</v>
      </c>
      <c r="M10" s="144">
        <v>0</v>
      </c>
      <c r="N10" s="144">
        <v>0</v>
      </c>
      <c r="O10" s="144">
        <v>0</v>
      </c>
      <c r="P10" s="146">
        <v>0</v>
      </c>
    </row>
    <row r="11" spans="1:16" s="139" customFormat="1" ht="15.75">
      <c r="A11" s="139">
        <f t="shared" si="0"/>
        <v>3</v>
      </c>
      <c r="B11" s="140">
        <v>10000</v>
      </c>
      <c r="C11" s="141"/>
      <c r="D11" s="141" t="s">
        <v>346</v>
      </c>
      <c r="E11" s="142" t="s">
        <v>350</v>
      </c>
      <c r="F11" s="143" t="s">
        <v>351</v>
      </c>
      <c r="G11" s="144">
        <v>56550976</v>
      </c>
      <c r="H11" s="144">
        <v>56550976</v>
      </c>
      <c r="I11" s="144">
        <v>40359030.590000004</v>
      </c>
      <c r="J11" s="145">
        <v>0</v>
      </c>
      <c r="K11" s="145">
        <v>40359030.590000004</v>
      </c>
      <c r="L11" s="144">
        <v>0</v>
      </c>
      <c r="M11" s="144">
        <v>0</v>
      </c>
      <c r="N11" s="144">
        <v>0</v>
      </c>
      <c r="O11" s="144">
        <v>0</v>
      </c>
      <c r="P11" s="146">
        <v>0</v>
      </c>
    </row>
    <row r="12" spans="1:16" s="139" customFormat="1" ht="15.75">
      <c r="A12" s="139">
        <f t="shared" si="0"/>
        <v>4</v>
      </c>
      <c r="B12" s="140">
        <v>10000</v>
      </c>
      <c r="C12" s="141"/>
      <c r="D12" s="141" t="s">
        <v>346</v>
      </c>
      <c r="E12" s="142" t="s">
        <v>352</v>
      </c>
      <c r="F12" s="143" t="s">
        <v>353</v>
      </c>
      <c r="G12" s="144">
        <v>41542044</v>
      </c>
      <c r="H12" s="144">
        <v>41542044</v>
      </c>
      <c r="I12" s="144">
        <v>29636223.960000001</v>
      </c>
      <c r="J12" s="145">
        <v>0</v>
      </c>
      <c r="K12" s="145">
        <v>29636223.960000001</v>
      </c>
      <c r="L12" s="144">
        <v>0</v>
      </c>
      <c r="M12" s="144">
        <v>0</v>
      </c>
      <c r="N12" s="144">
        <v>0</v>
      </c>
      <c r="O12" s="144">
        <v>0</v>
      </c>
      <c r="P12" s="146">
        <v>0</v>
      </c>
    </row>
    <row r="13" spans="1:16" s="139" customFormat="1" ht="15.75">
      <c r="A13" s="139">
        <f t="shared" si="0"/>
        <v>5</v>
      </c>
      <c r="B13" s="140">
        <v>10000</v>
      </c>
      <c r="C13" s="141"/>
      <c r="D13" s="141" t="s">
        <v>346</v>
      </c>
      <c r="E13" s="142" t="s">
        <v>354</v>
      </c>
      <c r="F13" s="143" t="s">
        <v>355</v>
      </c>
      <c r="G13" s="144">
        <v>41542044</v>
      </c>
      <c r="H13" s="144">
        <v>41542044</v>
      </c>
      <c r="I13" s="144">
        <v>29636223.960000001</v>
      </c>
      <c r="J13" s="145">
        <v>0</v>
      </c>
      <c r="K13" s="145">
        <v>29636223.960000001</v>
      </c>
      <c r="L13" s="144">
        <v>0</v>
      </c>
      <c r="M13" s="144">
        <v>0</v>
      </c>
      <c r="N13" s="144">
        <v>0</v>
      </c>
      <c r="O13" s="144">
        <v>0</v>
      </c>
      <c r="P13" s="146">
        <v>0</v>
      </c>
    </row>
    <row r="14" spans="1:16" s="139" customFormat="1" ht="15.75">
      <c r="A14" s="139">
        <f t="shared" si="0"/>
        <v>6</v>
      </c>
      <c r="B14" s="140">
        <v>10000</v>
      </c>
      <c r="C14" s="141"/>
      <c r="D14" s="141" t="s">
        <v>346</v>
      </c>
      <c r="E14" s="142" t="s">
        <v>356</v>
      </c>
      <c r="F14" s="143" t="s">
        <v>357</v>
      </c>
      <c r="G14" s="144">
        <v>15008932</v>
      </c>
      <c r="H14" s="144">
        <v>15008932</v>
      </c>
      <c r="I14" s="144">
        <v>10722806.630000001</v>
      </c>
      <c r="J14" s="145">
        <v>0</v>
      </c>
      <c r="K14" s="145">
        <v>10722806.630000001</v>
      </c>
      <c r="L14" s="144">
        <v>0</v>
      </c>
      <c r="M14" s="144">
        <v>0</v>
      </c>
      <c r="N14" s="144">
        <v>0</v>
      </c>
      <c r="O14" s="144">
        <v>0</v>
      </c>
      <c r="P14" s="146">
        <v>0</v>
      </c>
    </row>
    <row r="15" spans="1:16" s="139" customFormat="1" ht="15.75">
      <c r="A15" s="139">
        <f t="shared" si="0"/>
        <v>7</v>
      </c>
      <c r="B15" s="140">
        <v>10000</v>
      </c>
      <c r="C15" s="141"/>
      <c r="D15" s="141" t="s">
        <v>346</v>
      </c>
      <c r="E15" s="142" t="s">
        <v>358</v>
      </c>
      <c r="F15" s="143" t="s">
        <v>359</v>
      </c>
      <c r="G15" s="144">
        <v>18072731.859999999</v>
      </c>
      <c r="H15" s="144">
        <v>18072731.859999999</v>
      </c>
      <c r="I15" s="144">
        <v>11558727.359999999</v>
      </c>
      <c r="J15" s="145">
        <v>0</v>
      </c>
      <c r="K15" s="145">
        <v>11558727.359999999</v>
      </c>
      <c r="L15" s="144">
        <v>0</v>
      </c>
      <c r="M15" s="144">
        <v>0</v>
      </c>
      <c r="N15" s="144">
        <v>0</v>
      </c>
      <c r="O15" s="144">
        <v>0</v>
      </c>
      <c r="P15" s="146">
        <v>0</v>
      </c>
    </row>
    <row r="16" spans="1:16" s="139" customFormat="1" ht="15.75">
      <c r="A16" s="139">
        <f t="shared" si="0"/>
        <v>8</v>
      </c>
      <c r="B16" s="140">
        <v>10000</v>
      </c>
      <c r="C16" s="141"/>
      <c r="D16" s="141" t="s">
        <v>346</v>
      </c>
      <c r="E16" s="142" t="s">
        <v>360</v>
      </c>
      <c r="F16" s="143" t="s">
        <v>361</v>
      </c>
      <c r="G16" s="144">
        <v>4272097.8600000003</v>
      </c>
      <c r="H16" s="144">
        <v>4272097.8600000003</v>
      </c>
      <c r="I16" s="144">
        <v>3061961.49</v>
      </c>
      <c r="J16" s="145">
        <v>0</v>
      </c>
      <c r="K16" s="145">
        <v>3061961.49</v>
      </c>
      <c r="L16" s="144">
        <v>0</v>
      </c>
      <c r="M16" s="144">
        <v>0</v>
      </c>
      <c r="N16" s="144">
        <v>0</v>
      </c>
      <c r="O16" s="144">
        <v>0</v>
      </c>
      <c r="P16" s="146">
        <v>0</v>
      </c>
    </row>
    <row r="17" spans="1:16" s="139" customFormat="1" ht="15.75">
      <c r="A17" s="139">
        <f t="shared" si="0"/>
        <v>9</v>
      </c>
      <c r="B17" s="140">
        <v>10000</v>
      </c>
      <c r="C17" s="141"/>
      <c r="D17" s="141" t="s">
        <v>346</v>
      </c>
      <c r="E17" s="142" t="s">
        <v>362</v>
      </c>
      <c r="F17" s="143" t="s">
        <v>363</v>
      </c>
      <c r="G17" s="144">
        <v>9464858</v>
      </c>
      <c r="H17" s="144">
        <v>9464858</v>
      </c>
      <c r="I17" s="144">
        <v>6079304.96</v>
      </c>
      <c r="J17" s="145">
        <v>0</v>
      </c>
      <c r="K17" s="145">
        <v>6079304.96</v>
      </c>
      <c r="L17" s="144">
        <v>0</v>
      </c>
      <c r="M17" s="144">
        <v>0</v>
      </c>
      <c r="N17" s="144">
        <v>0</v>
      </c>
      <c r="O17" s="144">
        <v>0</v>
      </c>
      <c r="P17" s="146">
        <v>0</v>
      </c>
    </row>
    <row r="18" spans="1:16" s="139" customFormat="1" ht="15.75">
      <c r="A18" s="139">
        <f t="shared" si="0"/>
        <v>10</v>
      </c>
      <c r="B18" s="140">
        <v>10000</v>
      </c>
      <c r="C18" s="141"/>
      <c r="D18" s="141" t="s">
        <v>346</v>
      </c>
      <c r="E18" s="142" t="s">
        <v>364</v>
      </c>
      <c r="F18" s="143" t="s">
        <v>365</v>
      </c>
      <c r="G18" s="144">
        <v>89573</v>
      </c>
      <c r="H18" s="144">
        <v>89573</v>
      </c>
      <c r="I18" s="144">
        <v>48975.93</v>
      </c>
      <c r="J18" s="145">
        <v>0</v>
      </c>
      <c r="K18" s="145">
        <v>48975.93</v>
      </c>
      <c r="L18" s="144">
        <v>0</v>
      </c>
      <c r="M18" s="144">
        <v>0</v>
      </c>
      <c r="N18" s="144">
        <v>0</v>
      </c>
      <c r="O18" s="144">
        <v>0</v>
      </c>
      <c r="P18" s="146">
        <v>0</v>
      </c>
    </row>
    <row r="19" spans="1:16" s="139" customFormat="1" ht="15.75">
      <c r="A19" s="139">
        <f t="shared" si="0"/>
        <v>11</v>
      </c>
      <c r="B19" s="140">
        <v>10000</v>
      </c>
      <c r="C19" s="141"/>
      <c r="D19" s="141" t="s">
        <v>346</v>
      </c>
      <c r="E19" s="142" t="s">
        <v>366</v>
      </c>
      <c r="F19" s="143" t="s">
        <v>367</v>
      </c>
      <c r="G19" s="144">
        <v>4210676</v>
      </c>
      <c r="H19" s="144">
        <v>4210676</v>
      </c>
      <c r="I19" s="144">
        <v>2354236.1800000002</v>
      </c>
      <c r="J19" s="145">
        <v>0</v>
      </c>
      <c r="K19" s="145">
        <v>2354236.1800000002</v>
      </c>
      <c r="L19" s="144">
        <v>0</v>
      </c>
      <c r="M19" s="144">
        <v>0</v>
      </c>
      <c r="N19" s="144">
        <v>0</v>
      </c>
      <c r="O19" s="144">
        <v>0</v>
      </c>
      <c r="P19" s="146">
        <v>0</v>
      </c>
    </row>
    <row r="20" spans="1:16" s="139" customFormat="1" ht="15.75">
      <c r="A20" s="139">
        <f t="shared" si="0"/>
        <v>12</v>
      </c>
      <c r="B20" s="140">
        <v>10000</v>
      </c>
      <c r="C20" s="141"/>
      <c r="D20" s="141" t="s">
        <v>346</v>
      </c>
      <c r="E20" s="142" t="s">
        <v>368</v>
      </c>
      <c r="F20" s="143" t="s">
        <v>369</v>
      </c>
      <c r="G20" s="144">
        <v>747186</v>
      </c>
      <c r="H20" s="144">
        <v>747186</v>
      </c>
      <c r="I20" s="144">
        <v>389441.84</v>
      </c>
      <c r="J20" s="145">
        <v>0</v>
      </c>
      <c r="K20" s="145">
        <v>389441.84</v>
      </c>
      <c r="L20" s="144">
        <v>0</v>
      </c>
      <c r="M20" s="144">
        <v>0</v>
      </c>
      <c r="N20" s="144">
        <v>0</v>
      </c>
      <c r="O20" s="144">
        <v>0</v>
      </c>
      <c r="P20" s="146">
        <v>0</v>
      </c>
    </row>
    <row r="21" spans="1:16" s="139" customFormat="1" ht="15.75">
      <c r="A21" s="139">
        <f t="shared" si="0"/>
        <v>13</v>
      </c>
      <c r="B21" s="140">
        <v>10000</v>
      </c>
      <c r="C21" s="141"/>
      <c r="D21" s="141" t="s">
        <v>346</v>
      </c>
      <c r="E21" s="142" t="s">
        <v>370</v>
      </c>
      <c r="F21" s="143" t="s">
        <v>371</v>
      </c>
      <c r="G21" s="144">
        <v>118123</v>
      </c>
      <c r="H21" s="144">
        <v>118123</v>
      </c>
      <c r="I21" s="144">
        <v>67305.05</v>
      </c>
      <c r="J21" s="145">
        <v>0</v>
      </c>
      <c r="K21" s="145">
        <v>67305.05</v>
      </c>
      <c r="L21" s="144">
        <v>0</v>
      </c>
      <c r="M21" s="144">
        <v>0</v>
      </c>
      <c r="N21" s="144">
        <v>0</v>
      </c>
      <c r="O21" s="144">
        <v>0</v>
      </c>
      <c r="P21" s="146">
        <v>0</v>
      </c>
    </row>
    <row r="22" spans="1:16" s="139" customFormat="1" ht="15.75">
      <c r="A22" s="139">
        <f t="shared" si="0"/>
        <v>14</v>
      </c>
      <c r="B22" s="140">
        <v>10000</v>
      </c>
      <c r="C22" s="141"/>
      <c r="D22" s="141" t="s">
        <v>346</v>
      </c>
      <c r="E22" s="142" t="s">
        <v>372</v>
      </c>
      <c r="F22" s="143" t="s">
        <v>373</v>
      </c>
      <c r="G22" s="144">
        <v>1194646</v>
      </c>
      <c r="H22" s="144">
        <v>1194646</v>
      </c>
      <c r="I22" s="144">
        <v>773824.51</v>
      </c>
      <c r="J22" s="145">
        <v>0</v>
      </c>
      <c r="K22" s="145">
        <v>773824.51</v>
      </c>
      <c r="L22" s="144">
        <v>0</v>
      </c>
      <c r="M22" s="144">
        <v>0</v>
      </c>
      <c r="N22" s="144">
        <v>0</v>
      </c>
      <c r="O22" s="144">
        <v>0</v>
      </c>
      <c r="P22" s="146">
        <v>0</v>
      </c>
    </row>
    <row r="23" spans="1:16" s="139" customFormat="1" ht="15.75">
      <c r="A23" s="139">
        <f t="shared" si="0"/>
        <v>15</v>
      </c>
      <c r="B23" s="140">
        <v>10000</v>
      </c>
      <c r="C23" s="141"/>
      <c r="D23" s="141" t="s">
        <v>346</v>
      </c>
      <c r="E23" s="142" t="s">
        <v>374</v>
      </c>
      <c r="F23" s="143" t="s">
        <v>375</v>
      </c>
      <c r="G23" s="144">
        <v>2150721</v>
      </c>
      <c r="H23" s="144">
        <v>2150721</v>
      </c>
      <c r="I23" s="144">
        <v>1123664.78</v>
      </c>
      <c r="J23" s="145">
        <v>0</v>
      </c>
      <c r="K23" s="145">
        <v>1123664.78</v>
      </c>
      <c r="L23" s="144">
        <v>0</v>
      </c>
      <c r="M23" s="144">
        <v>0</v>
      </c>
      <c r="N23" s="144">
        <v>0</v>
      </c>
      <c r="O23" s="144">
        <v>0</v>
      </c>
      <c r="P23" s="146">
        <v>0</v>
      </c>
    </row>
    <row r="24" spans="1:16" s="139" customFormat="1" ht="31.5">
      <c r="A24" s="139">
        <f t="shared" si="0"/>
        <v>16</v>
      </c>
      <c r="B24" s="140">
        <v>10000</v>
      </c>
      <c r="C24" s="141"/>
      <c r="D24" s="141" t="s">
        <v>346</v>
      </c>
      <c r="E24" s="142" t="s">
        <v>376</v>
      </c>
      <c r="F24" s="143" t="s">
        <v>377</v>
      </c>
      <c r="G24" s="144">
        <v>35527</v>
      </c>
      <c r="H24" s="144">
        <v>35527</v>
      </c>
      <c r="I24" s="144">
        <v>14248.8</v>
      </c>
      <c r="J24" s="145">
        <v>0</v>
      </c>
      <c r="K24" s="145">
        <v>14248.8</v>
      </c>
      <c r="L24" s="144">
        <v>0</v>
      </c>
      <c r="M24" s="144">
        <v>0</v>
      </c>
      <c r="N24" s="144">
        <v>0</v>
      </c>
      <c r="O24" s="144">
        <v>0</v>
      </c>
      <c r="P24" s="146">
        <v>0</v>
      </c>
    </row>
    <row r="25" spans="1:16" s="139" customFormat="1" ht="47.25">
      <c r="A25" s="139">
        <f t="shared" si="0"/>
        <v>17</v>
      </c>
      <c r="B25" s="140">
        <v>10000</v>
      </c>
      <c r="C25" s="141"/>
      <c r="D25" s="141" t="s">
        <v>346</v>
      </c>
      <c r="E25" s="142" t="s">
        <v>378</v>
      </c>
      <c r="F25" s="143" t="s">
        <v>379</v>
      </c>
      <c r="G25" s="144">
        <v>35527</v>
      </c>
      <c r="H25" s="144">
        <v>35527</v>
      </c>
      <c r="I25" s="144">
        <v>14248.8</v>
      </c>
      <c r="J25" s="145">
        <v>0</v>
      </c>
      <c r="K25" s="145">
        <v>14248.8</v>
      </c>
      <c r="L25" s="144">
        <v>0</v>
      </c>
      <c r="M25" s="144">
        <v>0</v>
      </c>
      <c r="N25" s="144">
        <v>0</v>
      </c>
      <c r="O25" s="144">
        <v>0</v>
      </c>
      <c r="P25" s="146">
        <v>0</v>
      </c>
    </row>
    <row r="26" spans="1:16" s="139" customFormat="1" ht="15.75">
      <c r="A26" s="139">
        <f t="shared" si="0"/>
        <v>18</v>
      </c>
      <c r="B26" s="140">
        <v>10000</v>
      </c>
      <c r="C26" s="141"/>
      <c r="D26" s="141" t="s">
        <v>346</v>
      </c>
      <c r="E26" s="142" t="s">
        <v>380</v>
      </c>
      <c r="F26" s="143" t="s">
        <v>381</v>
      </c>
      <c r="G26" s="144">
        <v>172142.14</v>
      </c>
      <c r="H26" s="144">
        <v>172142.14</v>
      </c>
      <c r="I26" s="144">
        <v>112377.1</v>
      </c>
      <c r="J26" s="145">
        <v>0</v>
      </c>
      <c r="K26" s="145">
        <v>112377.1</v>
      </c>
      <c r="L26" s="144">
        <v>0</v>
      </c>
      <c r="M26" s="144">
        <v>0</v>
      </c>
      <c r="N26" s="144">
        <v>0</v>
      </c>
      <c r="O26" s="144">
        <v>0</v>
      </c>
      <c r="P26" s="146">
        <v>0</v>
      </c>
    </row>
    <row r="27" spans="1:16" s="139" customFormat="1" ht="15.75">
      <c r="A27" s="139">
        <f t="shared" si="0"/>
        <v>19</v>
      </c>
      <c r="B27" s="140">
        <v>10116</v>
      </c>
      <c r="C27" s="141">
        <v>111</v>
      </c>
      <c r="D27" s="141" t="s">
        <v>346</v>
      </c>
      <c r="E27" s="142" t="s">
        <v>347</v>
      </c>
      <c r="F27" s="143" t="s">
        <v>382</v>
      </c>
      <c r="G27" s="144">
        <v>74795850</v>
      </c>
      <c r="H27" s="144">
        <v>74795850</v>
      </c>
      <c r="I27" s="144">
        <v>52030135.049999997</v>
      </c>
      <c r="J27" s="145">
        <v>0</v>
      </c>
      <c r="K27" s="145">
        <v>52030135.049999997</v>
      </c>
      <c r="L27" s="144">
        <v>0</v>
      </c>
      <c r="M27" s="144">
        <v>0</v>
      </c>
      <c r="N27" s="144">
        <v>0</v>
      </c>
      <c r="O27" s="144">
        <v>0</v>
      </c>
      <c r="P27" s="146">
        <v>0</v>
      </c>
    </row>
    <row r="28" spans="1:16" s="139" customFormat="1" ht="15.75">
      <c r="A28" s="139">
        <f t="shared" si="0"/>
        <v>20</v>
      </c>
      <c r="B28" s="140">
        <v>10116</v>
      </c>
      <c r="C28" s="141">
        <v>111</v>
      </c>
      <c r="D28" s="141" t="s">
        <v>346</v>
      </c>
      <c r="E28" s="142" t="s">
        <v>348</v>
      </c>
      <c r="F28" s="143" t="s">
        <v>349</v>
      </c>
      <c r="G28" s="144">
        <v>74795850</v>
      </c>
      <c r="H28" s="144">
        <v>74795850</v>
      </c>
      <c r="I28" s="144">
        <v>52030135.049999997</v>
      </c>
      <c r="J28" s="145">
        <v>0</v>
      </c>
      <c r="K28" s="145">
        <v>52030135.049999997</v>
      </c>
      <c r="L28" s="144">
        <v>0</v>
      </c>
      <c r="M28" s="144">
        <v>0</v>
      </c>
      <c r="N28" s="144">
        <v>0</v>
      </c>
      <c r="O28" s="144">
        <v>0</v>
      </c>
      <c r="P28" s="146">
        <v>0</v>
      </c>
    </row>
    <row r="29" spans="1:16" s="139" customFormat="1" ht="15.75">
      <c r="A29" s="139">
        <f t="shared" si="0"/>
        <v>21</v>
      </c>
      <c r="B29" s="140">
        <v>10116</v>
      </c>
      <c r="C29" s="141">
        <v>111</v>
      </c>
      <c r="D29" s="141" t="s">
        <v>346</v>
      </c>
      <c r="E29" s="142" t="s">
        <v>350</v>
      </c>
      <c r="F29" s="143" t="s">
        <v>351</v>
      </c>
      <c r="G29" s="144">
        <v>56550976</v>
      </c>
      <c r="H29" s="144">
        <v>56550976</v>
      </c>
      <c r="I29" s="144">
        <v>40359030.590000004</v>
      </c>
      <c r="J29" s="145">
        <v>0</v>
      </c>
      <c r="K29" s="145">
        <v>40359030.590000004</v>
      </c>
      <c r="L29" s="144">
        <v>0</v>
      </c>
      <c r="M29" s="144">
        <v>0</v>
      </c>
      <c r="N29" s="144">
        <v>0</v>
      </c>
      <c r="O29" s="144">
        <v>0</v>
      </c>
      <c r="P29" s="146">
        <v>0</v>
      </c>
    </row>
    <row r="30" spans="1:16" s="139" customFormat="1" ht="15.75">
      <c r="A30" s="139">
        <f t="shared" si="0"/>
        <v>22</v>
      </c>
      <c r="B30" s="140">
        <v>10116</v>
      </c>
      <c r="C30" s="141">
        <v>111</v>
      </c>
      <c r="D30" s="141" t="s">
        <v>346</v>
      </c>
      <c r="E30" s="142" t="s">
        <v>352</v>
      </c>
      <c r="F30" s="143" t="s">
        <v>353</v>
      </c>
      <c r="G30" s="144">
        <v>41542044</v>
      </c>
      <c r="H30" s="144">
        <v>41542044</v>
      </c>
      <c r="I30" s="144">
        <v>29636223.960000001</v>
      </c>
      <c r="J30" s="145">
        <v>0</v>
      </c>
      <c r="K30" s="145">
        <v>29636223.960000001</v>
      </c>
      <c r="L30" s="144">
        <v>0</v>
      </c>
      <c r="M30" s="144">
        <v>0</v>
      </c>
      <c r="N30" s="144">
        <v>0</v>
      </c>
      <c r="O30" s="144">
        <v>0</v>
      </c>
      <c r="P30" s="146">
        <v>0</v>
      </c>
    </row>
    <row r="31" spans="1:16" s="139" customFormat="1" ht="15.75">
      <c r="A31" s="139">
        <f t="shared" si="0"/>
        <v>23</v>
      </c>
      <c r="B31" s="140">
        <v>10116</v>
      </c>
      <c r="C31" s="141">
        <v>111</v>
      </c>
      <c r="D31" s="141" t="s">
        <v>346</v>
      </c>
      <c r="E31" s="142" t="s">
        <v>354</v>
      </c>
      <c r="F31" s="143" t="s">
        <v>355</v>
      </c>
      <c r="G31" s="144">
        <v>41542044</v>
      </c>
      <c r="H31" s="144">
        <v>41542044</v>
      </c>
      <c r="I31" s="144">
        <v>29636223.960000001</v>
      </c>
      <c r="J31" s="145">
        <v>0</v>
      </c>
      <c r="K31" s="145">
        <v>29636223.960000001</v>
      </c>
      <c r="L31" s="144">
        <v>0</v>
      </c>
      <c r="M31" s="144">
        <v>0</v>
      </c>
      <c r="N31" s="144">
        <v>0</v>
      </c>
      <c r="O31" s="144">
        <v>0</v>
      </c>
      <c r="P31" s="146">
        <v>0</v>
      </c>
    </row>
    <row r="32" spans="1:16" s="139" customFormat="1" ht="15.75">
      <c r="A32" s="139">
        <f t="shared" si="0"/>
        <v>24</v>
      </c>
      <c r="B32" s="140">
        <v>10116</v>
      </c>
      <c r="C32" s="141">
        <v>111</v>
      </c>
      <c r="D32" s="141" t="s">
        <v>346</v>
      </c>
      <c r="E32" s="142" t="s">
        <v>356</v>
      </c>
      <c r="F32" s="143" t="s">
        <v>357</v>
      </c>
      <c r="G32" s="144">
        <v>15008932</v>
      </c>
      <c r="H32" s="144">
        <v>15008932</v>
      </c>
      <c r="I32" s="144">
        <v>10722806.630000001</v>
      </c>
      <c r="J32" s="145">
        <v>0</v>
      </c>
      <c r="K32" s="145">
        <v>10722806.630000001</v>
      </c>
      <c r="L32" s="144">
        <v>0</v>
      </c>
      <c r="M32" s="144">
        <v>0</v>
      </c>
      <c r="N32" s="144">
        <v>0</v>
      </c>
      <c r="O32" s="144">
        <v>0</v>
      </c>
      <c r="P32" s="146">
        <v>0</v>
      </c>
    </row>
    <row r="33" spans="1:16" s="139" customFormat="1" ht="15.75">
      <c r="A33" s="139">
        <f t="shared" si="0"/>
        <v>25</v>
      </c>
      <c r="B33" s="140">
        <v>10116</v>
      </c>
      <c r="C33" s="141">
        <v>111</v>
      </c>
      <c r="D33" s="141" t="s">
        <v>346</v>
      </c>
      <c r="E33" s="142" t="s">
        <v>358</v>
      </c>
      <c r="F33" s="143" t="s">
        <v>359</v>
      </c>
      <c r="G33" s="144">
        <v>18072731.859999999</v>
      </c>
      <c r="H33" s="144">
        <v>18072731.859999999</v>
      </c>
      <c r="I33" s="144">
        <v>11558727.359999999</v>
      </c>
      <c r="J33" s="145">
        <v>0</v>
      </c>
      <c r="K33" s="145">
        <v>11558727.359999999</v>
      </c>
      <c r="L33" s="144">
        <v>0</v>
      </c>
      <c r="M33" s="144">
        <v>0</v>
      </c>
      <c r="N33" s="144">
        <v>0</v>
      </c>
      <c r="O33" s="144">
        <v>0</v>
      </c>
      <c r="P33" s="146">
        <v>0</v>
      </c>
    </row>
    <row r="34" spans="1:16" s="139" customFormat="1" ht="15.75">
      <c r="A34" s="139">
        <f t="shared" si="0"/>
        <v>26</v>
      </c>
      <c r="B34" s="140">
        <v>10116</v>
      </c>
      <c r="C34" s="141">
        <v>111</v>
      </c>
      <c r="D34" s="141" t="s">
        <v>346</v>
      </c>
      <c r="E34" s="142" t="s">
        <v>360</v>
      </c>
      <c r="F34" s="143" t="s">
        <v>361</v>
      </c>
      <c r="G34" s="144">
        <v>4272097.8600000003</v>
      </c>
      <c r="H34" s="144">
        <v>4272097.8600000003</v>
      </c>
      <c r="I34" s="144">
        <v>3061961.49</v>
      </c>
      <c r="J34" s="145">
        <v>0</v>
      </c>
      <c r="K34" s="145">
        <v>3061961.49</v>
      </c>
      <c r="L34" s="144">
        <v>0</v>
      </c>
      <c r="M34" s="144">
        <v>0</v>
      </c>
      <c r="N34" s="144">
        <v>0</v>
      </c>
      <c r="O34" s="144">
        <v>0</v>
      </c>
      <c r="P34" s="146">
        <v>0</v>
      </c>
    </row>
    <row r="35" spans="1:16" s="139" customFormat="1" ht="15.75">
      <c r="A35" s="139">
        <f t="shared" si="0"/>
        <v>27</v>
      </c>
      <c r="B35" s="140">
        <v>10116</v>
      </c>
      <c r="C35" s="141">
        <v>111</v>
      </c>
      <c r="D35" s="141" t="s">
        <v>346</v>
      </c>
      <c r="E35" s="142" t="s">
        <v>362</v>
      </c>
      <c r="F35" s="143" t="s">
        <v>363</v>
      </c>
      <c r="G35" s="144">
        <v>9464858</v>
      </c>
      <c r="H35" s="144">
        <v>9464858</v>
      </c>
      <c r="I35" s="144">
        <v>6079304.96</v>
      </c>
      <c r="J35" s="145">
        <v>0</v>
      </c>
      <c r="K35" s="145">
        <v>6079304.96</v>
      </c>
      <c r="L35" s="144">
        <v>0</v>
      </c>
      <c r="M35" s="144">
        <v>0</v>
      </c>
      <c r="N35" s="144">
        <v>0</v>
      </c>
      <c r="O35" s="144">
        <v>0</v>
      </c>
      <c r="P35" s="146">
        <v>0</v>
      </c>
    </row>
    <row r="36" spans="1:16" s="139" customFormat="1" ht="15.75">
      <c r="A36" s="139">
        <f t="shared" si="0"/>
        <v>28</v>
      </c>
      <c r="B36" s="140">
        <v>10116</v>
      </c>
      <c r="C36" s="141">
        <v>111</v>
      </c>
      <c r="D36" s="141" t="s">
        <v>346</v>
      </c>
      <c r="E36" s="142" t="s">
        <v>364</v>
      </c>
      <c r="F36" s="143" t="s">
        <v>365</v>
      </c>
      <c r="G36" s="144">
        <v>89573</v>
      </c>
      <c r="H36" s="144">
        <v>89573</v>
      </c>
      <c r="I36" s="144">
        <v>48975.93</v>
      </c>
      <c r="J36" s="145">
        <v>0</v>
      </c>
      <c r="K36" s="145">
        <v>48975.93</v>
      </c>
      <c r="L36" s="144">
        <v>0</v>
      </c>
      <c r="M36" s="144">
        <v>0</v>
      </c>
      <c r="N36" s="144">
        <v>0</v>
      </c>
      <c r="O36" s="144">
        <v>0</v>
      </c>
      <c r="P36" s="146">
        <v>0</v>
      </c>
    </row>
    <row r="37" spans="1:16" s="139" customFormat="1" ht="15.75">
      <c r="A37" s="139">
        <f t="shared" si="0"/>
        <v>29</v>
      </c>
      <c r="B37" s="140">
        <v>10116</v>
      </c>
      <c r="C37" s="141">
        <v>111</v>
      </c>
      <c r="D37" s="141" t="s">
        <v>346</v>
      </c>
      <c r="E37" s="142" t="s">
        <v>366</v>
      </c>
      <c r="F37" s="143" t="s">
        <v>367</v>
      </c>
      <c r="G37" s="144">
        <v>4210676</v>
      </c>
      <c r="H37" s="144">
        <v>4210676</v>
      </c>
      <c r="I37" s="144">
        <v>2354236.1800000002</v>
      </c>
      <c r="J37" s="145">
        <v>0</v>
      </c>
      <c r="K37" s="145">
        <v>2354236.1800000002</v>
      </c>
      <c r="L37" s="144">
        <v>0</v>
      </c>
      <c r="M37" s="144">
        <v>0</v>
      </c>
      <c r="N37" s="144">
        <v>0</v>
      </c>
      <c r="O37" s="144">
        <v>0</v>
      </c>
      <c r="P37" s="146">
        <v>0</v>
      </c>
    </row>
    <row r="38" spans="1:16" s="139" customFormat="1" ht="15.75">
      <c r="A38" s="139">
        <f t="shared" si="0"/>
        <v>30</v>
      </c>
      <c r="B38" s="140">
        <v>10116</v>
      </c>
      <c r="C38" s="141">
        <v>111</v>
      </c>
      <c r="D38" s="141" t="s">
        <v>346</v>
      </c>
      <c r="E38" s="142" t="s">
        <v>368</v>
      </c>
      <c r="F38" s="143" t="s">
        <v>369</v>
      </c>
      <c r="G38" s="144">
        <v>747186</v>
      </c>
      <c r="H38" s="144">
        <v>747186</v>
      </c>
      <c r="I38" s="144">
        <v>389441.84</v>
      </c>
      <c r="J38" s="145">
        <v>0</v>
      </c>
      <c r="K38" s="145">
        <v>389441.84</v>
      </c>
      <c r="L38" s="144">
        <v>0</v>
      </c>
      <c r="M38" s="144">
        <v>0</v>
      </c>
      <c r="N38" s="144">
        <v>0</v>
      </c>
      <c r="O38" s="144">
        <v>0</v>
      </c>
      <c r="P38" s="146">
        <v>0</v>
      </c>
    </row>
    <row r="39" spans="1:16" s="139" customFormat="1" ht="15.75">
      <c r="A39" s="139">
        <f t="shared" si="0"/>
        <v>31</v>
      </c>
      <c r="B39" s="140">
        <v>10116</v>
      </c>
      <c r="C39" s="141">
        <v>111</v>
      </c>
      <c r="D39" s="141" t="s">
        <v>346</v>
      </c>
      <c r="E39" s="142" t="s">
        <v>370</v>
      </c>
      <c r="F39" s="143" t="s">
        <v>371</v>
      </c>
      <c r="G39" s="144">
        <v>118123</v>
      </c>
      <c r="H39" s="144">
        <v>118123</v>
      </c>
      <c r="I39" s="144">
        <v>67305.05</v>
      </c>
      <c r="J39" s="145">
        <v>0</v>
      </c>
      <c r="K39" s="145">
        <v>67305.05</v>
      </c>
      <c r="L39" s="144">
        <v>0</v>
      </c>
      <c r="M39" s="144">
        <v>0</v>
      </c>
      <c r="N39" s="144">
        <v>0</v>
      </c>
      <c r="O39" s="144">
        <v>0</v>
      </c>
      <c r="P39" s="146">
        <v>0</v>
      </c>
    </row>
    <row r="40" spans="1:16" s="139" customFormat="1" ht="15.75">
      <c r="A40" s="139">
        <f t="shared" si="0"/>
        <v>32</v>
      </c>
      <c r="B40" s="140">
        <v>10116</v>
      </c>
      <c r="C40" s="141">
        <v>111</v>
      </c>
      <c r="D40" s="141" t="s">
        <v>346</v>
      </c>
      <c r="E40" s="142" t="s">
        <v>372</v>
      </c>
      <c r="F40" s="143" t="s">
        <v>373</v>
      </c>
      <c r="G40" s="144">
        <v>1194646</v>
      </c>
      <c r="H40" s="144">
        <v>1194646</v>
      </c>
      <c r="I40" s="144">
        <v>773824.51</v>
      </c>
      <c r="J40" s="145">
        <v>0</v>
      </c>
      <c r="K40" s="145">
        <v>773824.51</v>
      </c>
      <c r="L40" s="144">
        <v>0</v>
      </c>
      <c r="M40" s="144">
        <v>0</v>
      </c>
      <c r="N40" s="144">
        <v>0</v>
      </c>
      <c r="O40" s="144">
        <v>0</v>
      </c>
      <c r="P40" s="146">
        <v>0</v>
      </c>
    </row>
    <row r="41" spans="1:16" s="139" customFormat="1" ht="15.75">
      <c r="A41" s="139">
        <f t="shared" si="0"/>
        <v>33</v>
      </c>
      <c r="B41" s="140">
        <v>10116</v>
      </c>
      <c r="C41" s="141">
        <v>111</v>
      </c>
      <c r="D41" s="141" t="s">
        <v>346</v>
      </c>
      <c r="E41" s="142" t="s">
        <v>374</v>
      </c>
      <c r="F41" s="143" t="s">
        <v>375</v>
      </c>
      <c r="G41" s="144">
        <v>2150721</v>
      </c>
      <c r="H41" s="144">
        <v>2150721</v>
      </c>
      <c r="I41" s="144">
        <v>1123664.78</v>
      </c>
      <c r="J41" s="145">
        <v>0</v>
      </c>
      <c r="K41" s="145">
        <v>1123664.78</v>
      </c>
      <c r="L41" s="144">
        <v>0</v>
      </c>
      <c r="M41" s="144">
        <v>0</v>
      </c>
      <c r="N41" s="144">
        <v>0</v>
      </c>
      <c r="O41" s="144">
        <v>0</v>
      </c>
      <c r="P41" s="146">
        <v>0</v>
      </c>
    </row>
    <row r="42" spans="1:16" s="139" customFormat="1" ht="31.5">
      <c r="A42" s="139">
        <f t="shared" si="0"/>
        <v>34</v>
      </c>
      <c r="B42" s="140">
        <v>10116</v>
      </c>
      <c r="C42" s="141">
        <v>111</v>
      </c>
      <c r="D42" s="141" t="s">
        <v>346</v>
      </c>
      <c r="E42" s="142" t="s">
        <v>376</v>
      </c>
      <c r="F42" s="143" t="s">
        <v>377</v>
      </c>
      <c r="G42" s="144">
        <v>35527</v>
      </c>
      <c r="H42" s="144">
        <v>35527</v>
      </c>
      <c r="I42" s="144">
        <v>14248.8</v>
      </c>
      <c r="J42" s="145">
        <v>0</v>
      </c>
      <c r="K42" s="145">
        <v>14248.8</v>
      </c>
      <c r="L42" s="144">
        <v>0</v>
      </c>
      <c r="M42" s="144">
        <v>0</v>
      </c>
      <c r="N42" s="144">
        <v>0</v>
      </c>
      <c r="O42" s="144">
        <v>0</v>
      </c>
      <c r="P42" s="146">
        <v>0</v>
      </c>
    </row>
    <row r="43" spans="1:16" s="139" customFormat="1" ht="47.25">
      <c r="A43" s="139">
        <f t="shared" si="0"/>
        <v>35</v>
      </c>
      <c r="B43" s="140">
        <v>10116</v>
      </c>
      <c r="C43" s="141">
        <v>111</v>
      </c>
      <c r="D43" s="141" t="s">
        <v>346</v>
      </c>
      <c r="E43" s="142" t="s">
        <v>378</v>
      </c>
      <c r="F43" s="143" t="s">
        <v>379</v>
      </c>
      <c r="G43" s="144">
        <v>35527</v>
      </c>
      <c r="H43" s="144">
        <v>35527</v>
      </c>
      <c r="I43" s="144">
        <v>14248.8</v>
      </c>
      <c r="J43" s="145">
        <v>0</v>
      </c>
      <c r="K43" s="145">
        <v>14248.8</v>
      </c>
      <c r="L43" s="144">
        <v>0</v>
      </c>
      <c r="M43" s="144">
        <v>0</v>
      </c>
      <c r="N43" s="144">
        <v>0</v>
      </c>
      <c r="O43" s="144">
        <v>0</v>
      </c>
      <c r="P43" s="146">
        <v>0</v>
      </c>
    </row>
    <row r="44" spans="1:16" s="139" customFormat="1" ht="15.75">
      <c r="A44" s="139">
        <f t="shared" si="0"/>
        <v>36</v>
      </c>
      <c r="B44" s="140">
        <v>10116</v>
      </c>
      <c r="C44" s="141">
        <v>111</v>
      </c>
      <c r="D44" s="141" t="s">
        <v>346</v>
      </c>
      <c r="E44" s="142" t="s">
        <v>380</v>
      </c>
      <c r="F44" s="143" t="s">
        <v>381</v>
      </c>
      <c r="G44" s="144">
        <v>172142.14</v>
      </c>
      <c r="H44" s="144">
        <v>172142.14</v>
      </c>
      <c r="I44" s="144">
        <v>112377.1</v>
      </c>
      <c r="J44" s="145">
        <v>0</v>
      </c>
      <c r="K44" s="145">
        <v>112377.1</v>
      </c>
      <c r="L44" s="144">
        <v>0</v>
      </c>
      <c r="M44" s="144">
        <v>0</v>
      </c>
      <c r="N44" s="144">
        <v>0</v>
      </c>
      <c r="O44" s="144">
        <v>0</v>
      </c>
      <c r="P44" s="146">
        <v>0</v>
      </c>
    </row>
    <row r="45" spans="1:16" s="139" customFormat="1" ht="31.5">
      <c r="A45" s="139">
        <f t="shared" si="0"/>
        <v>37</v>
      </c>
      <c r="B45" s="140">
        <v>60000</v>
      </c>
      <c r="C45" s="141"/>
      <c r="D45" s="141" t="s">
        <v>346</v>
      </c>
      <c r="E45" s="142" t="s">
        <v>347</v>
      </c>
      <c r="F45" s="143" t="s">
        <v>155</v>
      </c>
      <c r="G45" s="144">
        <v>756700</v>
      </c>
      <c r="H45" s="144">
        <v>756700</v>
      </c>
      <c r="I45" s="144">
        <v>547856.87</v>
      </c>
      <c r="J45" s="145">
        <v>0</v>
      </c>
      <c r="K45" s="145">
        <v>547856.87</v>
      </c>
      <c r="L45" s="144">
        <v>0</v>
      </c>
      <c r="M45" s="144">
        <v>0</v>
      </c>
      <c r="N45" s="144">
        <v>0</v>
      </c>
      <c r="O45" s="144">
        <v>0</v>
      </c>
      <c r="P45" s="146">
        <v>0</v>
      </c>
    </row>
    <row r="46" spans="1:16" s="139" customFormat="1" ht="15.75">
      <c r="A46" s="139">
        <f t="shared" si="0"/>
        <v>38</v>
      </c>
      <c r="B46" s="140">
        <v>60000</v>
      </c>
      <c r="C46" s="141"/>
      <c r="D46" s="141" t="s">
        <v>346</v>
      </c>
      <c r="E46" s="142" t="s">
        <v>348</v>
      </c>
      <c r="F46" s="143" t="s">
        <v>349</v>
      </c>
      <c r="G46" s="144">
        <v>756700</v>
      </c>
      <c r="H46" s="144">
        <v>756700</v>
      </c>
      <c r="I46" s="144">
        <v>547856.87</v>
      </c>
      <c r="J46" s="145">
        <v>0</v>
      </c>
      <c r="K46" s="145">
        <v>547856.87</v>
      </c>
      <c r="L46" s="144">
        <v>0</v>
      </c>
      <c r="M46" s="144">
        <v>0</v>
      </c>
      <c r="N46" s="144">
        <v>0</v>
      </c>
      <c r="O46" s="144">
        <v>0</v>
      </c>
      <c r="P46" s="146">
        <v>0</v>
      </c>
    </row>
    <row r="47" spans="1:16" s="139" customFormat="1" ht="15.75">
      <c r="A47" s="139">
        <f t="shared" si="0"/>
        <v>39</v>
      </c>
      <c r="B47" s="140">
        <v>60000</v>
      </c>
      <c r="C47" s="141"/>
      <c r="D47" s="141" t="s">
        <v>346</v>
      </c>
      <c r="E47" s="142" t="s">
        <v>358</v>
      </c>
      <c r="F47" s="143" t="s">
        <v>359</v>
      </c>
      <c r="G47" s="144">
        <v>756700</v>
      </c>
      <c r="H47" s="144">
        <v>756700</v>
      </c>
      <c r="I47" s="144">
        <v>547856.87</v>
      </c>
      <c r="J47" s="145">
        <v>0</v>
      </c>
      <c r="K47" s="145">
        <v>547856.87</v>
      </c>
      <c r="L47" s="144">
        <v>0</v>
      </c>
      <c r="M47" s="144">
        <v>0</v>
      </c>
      <c r="N47" s="144">
        <v>0</v>
      </c>
      <c r="O47" s="144">
        <v>0</v>
      </c>
      <c r="P47" s="146">
        <v>0</v>
      </c>
    </row>
    <row r="48" spans="1:16" s="139" customFormat="1" ht="31.5">
      <c r="A48" s="139">
        <f t="shared" si="0"/>
        <v>40</v>
      </c>
      <c r="B48" s="140">
        <v>60000</v>
      </c>
      <c r="C48" s="141"/>
      <c r="D48" s="141" t="s">
        <v>346</v>
      </c>
      <c r="E48" s="142" t="s">
        <v>376</v>
      </c>
      <c r="F48" s="143" t="s">
        <v>377</v>
      </c>
      <c r="G48" s="144">
        <v>756700</v>
      </c>
      <c r="H48" s="144">
        <v>756700</v>
      </c>
      <c r="I48" s="144">
        <v>547856.87</v>
      </c>
      <c r="J48" s="145">
        <v>0</v>
      </c>
      <c r="K48" s="145">
        <v>547856.87</v>
      </c>
      <c r="L48" s="144">
        <v>0</v>
      </c>
      <c r="M48" s="144">
        <v>0</v>
      </c>
      <c r="N48" s="144">
        <v>0</v>
      </c>
      <c r="O48" s="144">
        <v>0</v>
      </c>
      <c r="P48" s="146">
        <v>0</v>
      </c>
    </row>
    <row r="49" spans="1:16" s="139" customFormat="1" ht="47.25">
      <c r="A49" s="139">
        <f t="shared" si="0"/>
        <v>41</v>
      </c>
      <c r="B49" s="140">
        <v>60000</v>
      </c>
      <c r="C49" s="141"/>
      <c r="D49" s="141" t="s">
        <v>346</v>
      </c>
      <c r="E49" s="142" t="s">
        <v>378</v>
      </c>
      <c r="F49" s="143" t="s">
        <v>379</v>
      </c>
      <c r="G49" s="144">
        <v>756700</v>
      </c>
      <c r="H49" s="144">
        <v>756700</v>
      </c>
      <c r="I49" s="144">
        <v>547856.87</v>
      </c>
      <c r="J49" s="145">
        <v>0</v>
      </c>
      <c r="K49" s="145">
        <v>547856.87</v>
      </c>
      <c r="L49" s="144">
        <v>0</v>
      </c>
      <c r="M49" s="144">
        <v>0</v>
      </c>
      <c r="N49" s="144">
        <v>0</v>
      </c>
      <c r="O49" s="144">
        <v>0</v>
      </c>
      <c r="P49" s="146">
        <v>0</v>
      </c>
    </row>
    <row r="50" spans="1:16" s="139" customFormat="1" ht="15.75">
      <c r="A50" s="139">
        <f t="shared" si="0"/>
        <v>42</v>
      </c>
      <c r="B50" s="140">
        <v>61007</v>
      </c>
      <c r="C50" s="141">
        <v>380</v>
      </c>
      <c r="D50" s="141" t="s">
        <v>346</v>
      </c>
      <c r="E50" s="142" t="s">
        <v>347</v>
      </c>
      <c r="F50" s="143" t="s">
        <v>383</v>
      </c>
      <c r="G50" s="144">
        <v>756700</v>
      </c>
      <c r="H50" s="144">
        <v>756700</v>
      </c>
      <c r="I50" s="144">
        <v>547856.87</v>
      </c>
      <c r="J50" s="145">
        <v>0</v>
      </c>
      <c r="K50" s="145">
        <v>547856.87</v>
      </c>
      <c r="L50" s="144">
        <v>0</v>
      </c>
      <c r="M50" s="144">
        <v>0</v>
      </c>
      <c r="N50" s="144">
        <v>0</v>
      </c>
      <c r="O50" s="144">
        <v>0</v>
      </c>
      <c r="P50" s="146">
        <v>0</v>
      </c>
    </row>
    <row r="51" spans="1:16" s="139" customFormat="1" ht="15.75">
      <c r="A51" s="139">
        <f t="shared" si="0"/>
        <v>43</v>
      </c>
      <c r="B51" s="140">
        <v>61007</v>
      </c>
      <c r="C51" s="141">
        <v>380</v>
      </c>
      <c r="D51" s="141" t="s">
        <v>346</v>
      </c>
      <c r="E51" s="142" t="s">
        <v>348</v>
      </c>
      <c r="F51" s="143" t="s">
        <v>349</v>
      </c>
      <c r="G51" s="144">
        <v>756700</v>
      </c>
      <c r="H51" s="144">
        <v>756700</v>
      </c>
      <c r="I51" s="144">
        <v>547856.87</v>
      </c>
      <c r="J51" s="145">
        <v>0</v>
      </c>
      <c r="K51" s="145">
        <v>547856.87</v>
      </c>
      <c r="L51" s="144">
        <v>0</v>
      </c>
      <c r="M51" s="144">
        <v>0</v>
      </c>
      <c r="N51" s="144">
        <v>0</v>
      </c>
      <c r="O51" s="144">
        <v>0</v>
      </c>
      <c r="P51" s="146">
        <v>0</v>
      </c>
    </row>
    <row r="52" spans="1:16" s="139" customFormat="1" ht="15.75">
      <c r="A52" s="139">
        <f t="shared" si="0"/>
        <v>44</v>
      </c>
      <c r="B52" s="140">
        <v>61007</v>
      </c>
      <c r="C52" s="141">
        <v>380</v>
      </c>
      <c r="D52" s="141" t="s">
        <v>346</v>
      </c>
      <c r="E52" s="142" t="s">
        <v>358</v>
      </c>
      <c r="F52" s="143" t="s">
        <v>359</v>
      </c>
      <c r="G52" s="144">
        <v>756700</v>
      </c>
      <c r="H52" s="144">
        <v>756700</v>
      </c>
      <c r="I52" s="144">
        <v>547856.87</v>
      </c>
      <c r="J52" s="145">
        <v>0</v>
      </c>
      <c r="K52" s="145">
        <v>547856.87</v>
      </c>
      <c r="L52" s="144">
        <v>0</v>
      </c>
      <c r="M52" s="144">
        <v>0</v>
      </c>
      <c r="N52" s="144">
        <v>0</v>
      </c>
      <c r="O52" s="144">
        <v>0</v>
      </c>
      <c r="P52" s="146">
        <v>0</v>
      </c>
    </row>
    <row r="53" spans="1:16" s="139" customFormat="1" ht="31.5">
      <c r="A53" s="139">
        <f t="shared" si="0"/>
        <v>45</v>
      </c>
      <c r="B53" s="140">
        <v>61007</v>
      </c>
      <c r="C53" s="141">
        <v>380</v>
      </c>
      <c r="D53" s="141" t="s">
        <v>346</v>
      </c>
      <c r="E53" s="142" t="s">
        <v>376</v>
      </c>
      <c r="F53" s="143" t="s">
        <v>377</v>
      </c>
      <c r="G53" s="144">
        <v>756700</v>
      </c>
      <c r="H53" s="144">
        <v>756700</v>
      </c>
      <c r="I53" s="144">
        <v>547856.87</v>
      </c>
      <c r="J53" s="145">
        <v>0</v>
      </c>
      <c r="K53" s="145">
        <v>547856.87</v>
      </c>
      <c r="L53" s="144">
        <v>0</v>
      </c>
      <c r="M53" s="144">
        <v>0</v>
      </c>
      <c r="N53" s="144">
        <v>0</v>
      </c>
      <c r="O53" s="144">
        <v>0</v>
      </c>
      <c r="P53" s="146">
        <v>0</v>
      </c>
    </row>
    <row r="54" spans="1:16" s="139" customFormat="1" ht="47.25">
      <c r="A54" s="139">
        <f t="shared" si="0"/>
        <v>46</v>
      </c>
      <c r="B54" s="140">
        <v>61007</v>
      </c>
      <c r="C54" s="141">
        <v>380</v>
      </c>
      <c r="D54" s="141" t="s">
        <v>346</v>
      </c>
      <c r="E54" s="142" t="s">
        <v>378</v>
      </c>
      <c r="F54" s="143" t="s">
        <v>379</v>
      </c>
      <c r="G54" s="144">
        <v>756700</v>
      </c>
      <c r="H54" s="144">
        <v>756700</v>
      </c>
      <c r="I54" s="144">
        <v>547856.87</v>
      </c>
      <c r="J54" s="145">
        <v>0</v>
      </c>
      <c r="K54" s="145">
        <v>547856.87</v>
      </c>
      <c r="L54" s="144">
        <v>0</v>
      </c>
      <c r="M54" s="144">
        <v>0</v>
      </c>
      <c r="N54" s="144">
        <v>0</v>
      </c>
      <c r="O54" s="144">
        <v>0</v>
      </c>
      <c r="P54" s="146">
        <v>0</v>
      </c>
    </row>
    <row r="55" spans="1:16" s="139" customFormat="1" ht="15.75">
      <c r="A55" s="139">
        <f t="shared" si="0"/>
        <v>47</v>
      </c>
      <c r="B55" s="140">
        <v>70000</v>
      </c>
      <c r="C55" s="141"/>
      <c r="D55" s="141" t="s">
        <v>346</v>
      </c>
      <c r="E55" s="142" t="s">
        <v>347</v>
      </c>
      <c r="F55" s="143" t="s">
        <v>384</v>
      </c>
      <c r="G55" s="144">
        <v>562310394.77999997</v>
      </c>
      <c r="H55" s="144">
        <v>562310394.77999997</v>
      </c>
      <c r="I55" s="144">
        <v>375358712.67000002</v>
      </c>
      <c r="J55" s="145">
        <v>0</v>
      </c>
      <c r="K55" s="145">
        <v>375358712.67000002</v>
      </c>
      <c r="L55" s="144">
        <v>0</v>
      </c>
      <c r="M55" s="144">
        <v>0</v>
      </c>
      <c r="N55" s="144">
        <v>0</v>
      </c>
      <c r="O55" s="144">
        <v>0</v>
      </c>
      <c r="P55" s="146">
        <v>0</v>
      </c>
    </row>
    <row r="56" spans="1:16" s="139" customFormat="1" ht="15.75">
      <c r="A56" s="139">
        <f t="shared" si="0"/>
        <v>48</v>
      </c>
      <c r="B56" s="140">
        <v>70000</v>
      </c>
      <c r="C56" s="141"/>
      <c r="D56" s="141" t="s">
        <v>346</v>
      </c>
      <c r="E56" s="142" t="s">
        <v>348</v>
      </c>
      <c r="F56" s="143" t="s">
        <v>349</v>
      </c>
      <c r="G56" s="144">
        <v>562310394.77999997</v>
      </c>
      <c r="H56" s="144">
        <v>562310394.77999997</v>
      </c>
      <c r="I56" s="144">
        <v>375358712.67000002</v>
      </c>
      <c r="J56" s="145">
        <v>0</v>
      </c>
      <c r="K56" s="145">
        <v>375358712.67000002</v>
      </c>
      <c r="L56" s="144">
        <v>0</v>
      </c>
      <c r="M56" s="144">
        <v>0</v>
      </c>
      <c r="N56" s="144">
        <v>0</v>
      </c>
      <c r="O56" s="144">
        <v>0</v>
      </c>
      <c r="P56" s="146">
        <v>0</v>
      </c>
    </row>
    <row r="57" spans="1:16" s="139" customFormat="1" ht="15.75">
      <c r="A57" s="139">
        <f t="shared" si="0"/>
        <v>49</v>
      </c>
      <c r="B57" s="140">
        <v>70000</v>
      </c>
      <c r="C57" s="141"/>
      <c r="D57" s="141" t="s">
        <v>346</v>
      </c>
      <c r="E57" s="142" t="s">
        <v>350</v>
      </c>
      <c r="F57" s="143" t="s">
        <v>351</v>
      </c>
      <c r="G57" s="144">
        <v>426096353</v>
      </c>
      <c r="H57" s="144">
        <v>426096353</v>
      </c>
      <c r="I57" s="144">
        <v>302455343.07999998</v>
      </c>
      <c r="J57" s="145">
        <v>0</v>
      </c>
      <c r="K57" s="145">
        <v>302455343.07999998</v>
      </c>
      <c r="L57" s="144">
        <v>0</v>
      </c>
      <c r="M57" s="144">
        <v>0</v>
      </c>
      <c r="N57" s="144">
        <v>0</v>
      </c>
      <c r="O57" s="144">
        <v>0</v>
      </c>
      <c r="P57" s="146">
        <v>0</v>
      </c>
    </row>
    <row r="58" spans="1:16" s="139" customFormat="1" ht="15.75">
      <c r="A58" s="139">
        <f t="shared" si="0"/>
        <v>50</v>
      </c>
      <c r="B58" s="140">
        <v>70000</v>
      </c>
      <c r="C58" s="141"/>
      <c r="D58" s="141" t="s">
        <v>346</v>
      </c>
      <c r="E58" s="142" t="s">
        <v>352</v>
      </c>
      <c r="F58" s="143" t="s">
        <v>353</v>
      </c>
      <c r="G58" s="144">
        <v>312527163</v>
      </c>
      <c r="H58" s="144">
        <v>312527163</v>
      </c>
      <c r="I58" s="144">
        <v>221461061.88</v>
      </c>
      <c r="J58" s="145">
        <v>0</v>
      </c>
      <c r="K58" s="145">
        <v>221461061.88</v>
      </c>
      <c r="L58" s="144">
        <v>0</v>
      </c>
      <c r="M58" s="144">
        <v>0</v>
      </c>
      <c r="N58" s="144">
        <v>0</v>
      </c>
      <c r="O58" s="144">
        <v>0</v>
      </c>
      <c r="P58" s="146">
        <v>0</v>
      </c>
    </row>
    <row r="59" spans="1:16" s="139" customFormat="1" ht="15.75">
      <c r="A59" s="139">
        <f t="shared" si="0"/>
        <v>51</v>
      </c>
      <c r="B59" s="140">
        <v>70000</v>
      </c>
      <c r="C59" s="141"/>
      <c r="D59" s="141" t="s">
        <v>346</v>
      </c>
      <c r="E59" s="142" t="s">
        <v>354</v>
      </c>
      <c r="F59" s="143" t="s">
        <v>355</v>
      </c>
      <c r="G59" s="144">
        <v>312527163</v>
      </c>
      <c r="H59" s="144">
        <v>312527163</v>
      </c>
      <c r="I59" s="144">
        <v>221461061.88</v>
      </c>
      <c r="J59" s="145">
        <v>0</v>
      </c>
      <c r="K59" s="145">
        <v>221461061.88</v>
      </c>
      <c r="L59" s="144">
        <v>0</v>
      </c>
      <c r="M59" s="144">
        <v>0</v>
      </c>
      <c r="N59" s="144">
        <v>0</v>
      </c>
      <c r="O59" s="144">
        <v>0</v>
      </c>
      <c r="P59" s="146">
        <v>0</v>
      </c>
    </row>
    <row r="60" spans="1:16" s="139" customFormat="1" ht="15.75">
      <c r="A60" s="139">
        <f t="shared" si="0"/>
        <v>52</v>
      </c>
      <c r="B60" s="140">
        <v>70000</v>
      </c>
      <c r="C60" s="141"/>
      <c r="D60" s="141" t="s">
        <v>346</v>
      </c>
      <c r="E60" s="142" t="s">
        <v>356</v>
      </c>
      <c r="F60" s="143" t="s">
        <v>357</v>
      </c>
      <c r="G60" s="144">
        <v>113569190</v>
      </c>
      <c r="H60" s="144">
        <v>113569190</v>
      </c>
      <c r="I60" s="144">
        <v>80994281.200000003</v>
      </c>
      <c r="J60" s="145">
        <v>0</v>
      </c>
      <c r="K60" s="145">
        <v>80994281.200000003</v>
      </c>
      <c r="L60" s="144">
        <v>0</v>
      </c>
      <c r="M60" s="144">
        <v>0</v>
      </c>
      <c r="N60" s="144">
        <v>0</v>
      </c>
      <c r="O60" s="144">
        <v>0</v>
      </c>
      <c r="P60" s="146">
        <v>0</v>
      </c>
    </row>
    <row r="61" spans="1:16" s="139" customFormat="1" ht="15.75">
      <c r="A61" s="139">
        <f t="shared" si="0"/>
        <v>53</v>
      </c>
      <c r="B61" s="140">
        <v>70000</v>
      </c>
      <c r="C61" s="141"/>
      <c r="D61" s="141" t="s">
        <v>346</v>
      </c>
      <c r="E61" s="142" t="s">
        <v>358</v>
      </c>
      <c r="F61" s="143" t="s">
        <v>359</v>
      </c>
      <c r="G61" s="144">
        <v>133342496.78</v>
      </c>
      <c r="H61" s="144">
        <v>133342496.78</v>
      </c>
      <c r="I61" s="144">
        <v>70934080.5</v>
      </c>
      <c r="J61" s="145">
        <v>0</v>
      </c>
      <c r="K61" s="145">
        <v>70934080.5</v>
      </c>
      <c r="L61" s="144">
        <v>0</v>
      </c>
      <c r="M61" s="144">
        <v>0</v>
      </c>
      <c r="N61" s="144">
        <v>0</v>
      </c>
      <c r="O61" s="144">
        <v>0</v>
      </c>
      <c r="P61" s="146">
        <v>0</v>
      </c>
    </row>
    <row r="62" spans="1:16" s="139" customFormat="1" ht="15.75">
      <c r="A62" s="139">
        <f t="shared" si="0"/>
        <v>54</v>
      </c>
      <c r="B62" s="140">
        <v>70000</v>
      </c>
      <c r="C62" s="141"/>
      <c r="D62" s="141" t="s">
        <v>346</v>
      </c>
      <c r="E62" s="142" t="s">
        <v>360</v>
      </c>
      <c r="F62" s="143" t="s">
        <v>361</v>
      </c>
      <c r="G62" s="144">
        <v>4994772.83</v>
      </c>
      <c r="H62" s="144">
        <v>4994772.83</v>
      </c>
      <c r="I62" s="144">
        <v>3520475.05</v>
      </c>
      <c r="J62" s="145">
        <v>0</v>
      </c>
      <c r="K62" s="145">
        <v>3520475.05</v>
      </c>
      <c r="L62" s="144">
        <v>0</v>
      </c>
      <c r="M62" s="144">
        <v>0</v>
      </c>
      <c r="N62" s="144">
        <v>0</v>
      </c>
      <c r="O62" s="144">
        <v>0</v>
      </c>
      <c r="P62" s="146">
        <v>0</v>
      </c>
    </row>
    <row r="63" spans="1:16" s="139" customFormat="1" ht="15.75">
      <c r="A63" s="139">
        <f t="shared" si="0"/>
        <v>55</v>
      </c>
      <c r="B63" s="140">
        <v>70000</v>
      </c>
      <c r="C63" s="141"/>
      <c r="D63" s="141" t="s">
        <v>346</v>
      </c>
      <c r="E63" s="142" t="s">
        <v>385</v>
      </c>
      <c r="F63" s="143" t="s">
        <v>386</v>
      </c>
      <c r="G63" s="144">
        <v>73087</v>
      </c>
      <c r="H63" s="144">
        <v>73087</v>
      </c>
      <c r="I63" s="144">
        <v>66979.34</v>
      </c>
      <c r="J63" s="145">
        <v>0</v>
      </c>
      <c r="K63" s="145">
        <v>66979.34</v>
      </c>
      <c r="L63" s="144">
        <v>0</v>
      </c>
      <c r="M63" s="144">
        <v>0</v>
      </c>
      <c r="N63" s="144">
        <v>0</v>
      </c>
      <c r="O63" s="144">
        <v>0</v>
      </c>
      <c r="P63" s="146">
        <v>0</v>
      </c>
    </row>
    <row r="64" spans="1:16" s="139" customFormat="1" ht="15.75">
      <c r="A64" s="139">
        <f t="shared" si="0"/>
        <v>56</v>
      </c>
      <c r="B64" s="140">
        <v>70000</v>
      </c>
      <c r="C64" s="141"/>
      <c r="D64" s="141" t="s">
        <v>346</v>
      </c>
      <c r="E64" s="142" t="s">
        <v>387</v>
      </c>
      <c r="F64" s="143" t="s">
        <v>388</v>
      </c>
      <c r="G64" s="144">
        <v>33349211</v>
      </c>
      <c r="H64" s="144">
        <v>33349211</v>
      </c>
      <c r="I64" s="144">
        <v>18533342.870000001</v>
      </c>
      <c r="J64" s="145">
        <v>0</v>
      </c>
      <c r="K64" s="145">
        <v>18533342.870000001</v>
      </c>
      <c r="L64" s="144">
        <v>0</v>
      </c>
      <c r="M64" s="144">
        <v>0</v>
      </c>
      <c r="N64" s="144">
        <v>0</v>
      </c>
      <c r="O64" s="144">
        <v>0</v>
      </c>
      <c r="P64" s="146">
        <v>0</v>
      </c>
    </row>
    <row r="65" spans="1:16" s="139" customFormat="1" ht="15.75">
      <c r="A65" s="139">
        <f t="shared" si="0"/>
        <v>57</v>
      </c>
      <c r="B65" s="140">
        <v>70000</v>
      </c>
      <c r="C65" s="141"/>
      <c r="D65" s="141" t="s">
        <v>346</v>
      </c>
      <c r="E65" s="142" t="s">
        <v>362</v>
      </c>
      <c r="F65" s="143" t="s">
        <v>363</v>
      </c>
      <c r="G65" s="144">
        <v>14484236.949999999</v>
      </c>
      <c r="H65" s="144">
        <v>14484236.949999999</v>
      </c>
      <c r="I65" s="144">
        <v>9201636.3399999999</v>
      </c>
      <c r="J65" s="145">
        <v>0</v>
      </c>
      <c r="K65" s="145">
        <v>9201636.3399999999</v>
      </c>
      <c r="L65" s="144">
        <v>0</v>
      </c>
      <c r="M65" s="144">
        <v>0</v>
      </c>
      <c r="N65" s="144">
        <v>0</v>
      </c>
      <c r="O65" s="144">
        <v>0</v>
      </c>
      <c r="P65" s="146">
        <v>0</v>
      </c>
    </row>
    <row r="66" spans="1:16" s="139" customFormat="1" ht="15.75">
      <c r="A66" s="139">
        <f t="shared" si="0"/>
        <v>58</v>
      </c>
      <c r="B66" s="140">
        <v>70000</v>
      </c>
      <c r="C66" s="141"/>
      <c r="D66" s="141" t="s">
        <v>346</v>
      </c>
      <c r="E66" s="142" t="s">
        <v>366</v>
      </c>
      <c r="F66" s="143" t="s">
        <v>367</v>
      </c>
      <c r="G66" s="144">
        <v>78527174</v>
      </c>
      <c r="H66" s="144">
        <v>78527174</v>
      </c>
      <c r="I66" s="144">
        <v>38417774.18</v>
      </c>
      <c r="J66" s="145">
        <v>0</v>
      </c>
      <c r="K66" s="145">
        <v>38417774.18</v>
      </c>
      <c r="L66" s="144">
        <v>0</v>
      </c>
      <c r="M66" s="144">
        <v>0</v>
      </c>
      <c r="N66" s="144">
        <v>0</v>
      </c>
      <c r="O66" s="144">
        <v>0</v>
      </c>
      <c r="P66" s="146">
        <v>0</v>
      </c>
    </row>
    <row r="67" spans="1:16" s="139" customFormat="1" ht="15.75">
      <c r="A67" s="139">
        <f t="shared" si="0"/>
        <v>59</v>
      </c>
      <c r="B67" s="140">
        <v>70000</v>
      </c>
      <c r="C67" s="141"/>
      <c r="D67" s="141" t="s">
        <v>346</v>
      </c>
      <c r="E67" s="142" t="s">
        <v>368</v>
      </c>
      <c r="F67" s="143" t="s">
        <v>369</v>
      </c>
      <c r="G67" s="144">
        <v>60940109</v>
      </c>
      <c r="H67" s="144">
        <v>60940109</v>
      </c>
      <c r="I67" s="144">
        <v>28149468.890000001</v>
      </c>
      <c r="J67" s="145">
        <v>0</v>
      </c>
      <c r="K67" s="145">
        <v>28149468.890000001</v>
      </c>
      <c r="L67" s="144">
        <v>0</v>
      </c>
      <c r="M67" s="144">
        <v>0</v>
      </c>
      <c r="N67" s="144">
        <v>0</v>
      </c>
      <c r="O67" s="144">
        <v>0</v>
      </c>
      <c r="P67" s="146">
        <v>0</v>
      </c>
    </row>
    <row r="68" spans="1:16" s="139" customFormat="1" ht="15.75">
      <c r="A68" s="139">
        <f t="shared" si="0"/>
        <v>60</v>
      </c>
      <c r="B68" s="140">
        <v>70000</v>
      </c>
      <c r="C68" s="141"/>
      <c r="D68" s="141" t="s">
        <v>346</v>
      </c>
      <c r="E68" s="142" t="s">
        <v>370</v>
      </c>
      <c r="F68" s="143" t="s">
        <v>371</v>
      </c>
      <c r="G68" s="144">
        <v>2793128</v>
      </c>
      <c r="H68" s="144">
        <v>2793128</v>
      </c>
      <c r="I68" s="144">
        <v>1632541.89</v>
      </c>
      <c r="J68" s="145">
        <v>0</v>
      </c>
      <c r="K68" s="145">
        <v>1632541.89</v>
      </c>
      <c r="L68" s="144">
        <v>0</v>
      </c>
      <c r="M68" s="144">
        <v>0</v>
      </c>
      <c r="N68" s="144">
        <v>0</v>
      </c>
      <c r="O68" s="144">
        <v>0</v>
      </c>
      <c r="P68" s="146">
        <v>0</v>
      </c>
    </row>
    <row r="69" spans="1:16" s="139" customFormat="1" ht="15.75">
      <c r="A69" s="139">
        <f t="shared" si="0"/>
        <v>61</v>
      </c>
      <c r="B69" s="140">
        <v>70000</v>
      </c>
      <c r="C69" s="141"/>
      <c r="D69" s="141" t="s">
        <v>346</v>
      </c>
      <c r="E69" s="142" t="s">
        <v>372</v>
      </c>
      <c r="F69" s="143" t="s">
        <v>373</v>
      </c>
      <c r="G69" s="144">
        <v>10825728</v>
      </c>
      <c r="H69" s="144">
        <v>10825728</v>
      </c>
      <c r="I69" s="144">
        <v>6956324.6299999999</v>
      </c>
      <c r="J69" s="145">
        <v>0</v>
      </c>
      <c r="K69" s="145">
        <v>6956324.6299999999</v>
      </c>
      <c r="L69" s="144">
        <v>0</v>
      </c>
      <c r="M69" s="144">
        <v>0</v>
      </c>
      <c r="N69" s="144">
        <v>0</v>
      </c>
      <c r="O69" s="144">
        <v>0</v>
      </c>
      <c r="P69" s="146">
        <v>0</v>
      </c>
    </row>
    <row r="70" spans="1:16" s="139" customFormat="1" ht="15.75">
      <c r="A70" s="139">
        <f t="shared" si="0"/>
        <v>62</v>
      </c>
      <c r="B70" s="140">
        <v>70000</v>
      </c>
      <c r="C70" s="141"/>
      <c r="D70" s="141" t="s">
        <v>346</v>
      </c>
      <c r="E70" s="142" t="s">
        <v>374</v>
      </c>
      <c r="F70" s="143" t="s">
        <v>375</v>
      </c>
      <c r="G70" s="144">
        <v>2493090</v>
      </c>
      <c r="H70" s="144">
        <v>2493090</v>
      </c>
      <c r="I70" s="144">
        <v>1184589.55</v>
      </c>
      <c r="J70" s="145">
        <v>0</v>
      </c>
      <c r="K70" s="145">
        <v>1184589.55</v>
      </c>
      <c r="L70" s="144">
        <v>0</v>
      </c>
      <c r="M70" s="144">
        <v>0</v>
      </c>
      <c r="N70" s="144">
        <v>0</v>
      </c>
      <c r="O70" s="144">
        <v>0</v>
      </c>
      <c r="P70" s="146">
        <v>0</v>
      </c>
    </row>
    <row r="71" spans="1:16" s="139" customFormat="1" ht="15.75">
      <c r="A71" s="139">
        <f t="shared" si="0"/>
        <v>63</v>
      </c>
      <c r="B71" s="140">
        <v>70000</v>
      </c>
      <c r="C71" s="141"/>
      <c r="D71" s="141" t="s">
        <v>346</v>
      </c>
      <c r="E71" s="142" t="s">
        <v>389</v>
      </c>
      <c r="F71" s="143" t="s">
        <v>390</v>
      </c>
      <c r="G71" s="144">
        <v>1475119</v>
      </c>
      <c r="H71" s="144">
        <v>1475119</v>
      </c>
      <c r="I71" s="144">
        <v>494849.22</v>
      </c>
      <c r="J71" s="145">
        <v>0</v>
      </c>
      <c r="K71" s="145">
        <v>494849.22</v>
      </c>
      <c r="L71" s="144">
        <v>0</v>
      </c>
      <c r="M71" s="144">
        <v>0</v>
      </c>
      <c r="N71" s="144">
        <v>0</v>
      </c>
      <c r="O71" s="144">
        <v>0</v>
      </c>
      <c r="P71" s="146">
        <v>0</v>
      </c>
    </row>
    <row r="72" spans="1:16" s="139" customFormat="1" ht="31.5">
      <c r="A72" s="139">
        <f t="shared" si="0"/>
        <v>64</v>
      </c>
      <c r="B72" s="140">
        <v>70000</v>
      </c>
      <c r="C72" s="141"/>
      <c r="D72" s="141" t="s">
        <v>346</v>
      </c>
      <c r="E72" s="142" t="s">
        <v>376</v>
      </c>
      <c r="F72" s="143" t="s">
        <v>377</v>
      </c>
      <c r="G72" s="144">
        <v>1914015</v>
      </c>
      <c r="H72" s="144">
        <v>1914015</v>
      </c>
      <c r="I72" s="144">
        <v>1193872.72</v>
      </c>
      <c r="J72" s="145">
        <v>0</v>
      </c>
      <c r="K72" s="145">
        <v>1193872.72</v>
      </c>
      <c r="L72" s="144">
        <v>0</v>
      </c>
      <c r="M72" s="144">
        <v>0</v>
      </c>
      <c r="N72" s="144">
        <v>0</v>
      </c>
      <c r="O72" s="144">
        <v>0</v>
      </c>
      <c r="P72" s="146">
        <v>0</v>
      </c>
    </row>
    <row r="73" spans="1:16" s="139" customFormat="1" ht="47.25">
      <c r="A73" s="139">
        <f t="shared" si="0"/>
        <v>65</v>
      </c>
      <c r="B73" s="140">
        <v>70000</v>
      </c>
      <c r="C73" s="141"/>
      <c r="D73" s="141" t="s">
        <v>346</v>
      </c>
      <c r="E73" s="142" t="s">
        <v>378</v>
      </c>
      <c r="F73" s="143" t="s">
        <v>379</v>
      </c>
      <c r="G73" s="144">
        <v>1914015</v>
      </c>
      <c r="H73" s="144">
        <v>1914015</v>
      </c>
      <c r="I73" s="144">
        <v>1193872.72</v>
      </c>
      <c r="J73" s="145">
        <v>0</v>
      </c>
      <c r="K73" s="145">
        <v>1193872.72</v>
      </c>
      <c r="L73" s="144">
        <v>0</v>
      </c>
      <c r="M73" s="144">
        <v>0</v>
      </c>
      <c r="N73" s="144">
        <v>0</v>
      </c>
      <c r="O73" s="144">
        <v>0</v>
      </c>
      <c r="P73" s="146">
        <v>0</v>
      </c>
    </row>
    <row r="74" spans="1:16" s="139" customFormat="1" ht="15.75">
      <c r="A74" s="139">
        <f t="shared" ref="A74:A137" si="1">1+A73</f>
        <v>66</v>
      </c>
      <c r="B74" s="140">
        <v>70000</v>
      </c>
      <c r="C74" s="141"/>
      <c r="D74" s="141" t="s">
        <v>346</v>
      </c>
      <c r="E74" s="142" t="s">
        <v>391</v>
      </c>
      <c r="F74" s="143" t="s">
        <v>392</v>
      </c>
      <c r="G74" s="144">
        <v>2748080</v>
      </c>
      <c r="H74" s="144">
        <v>2748080</v>
      </c>
      <c r="I74" s="144">
        <v>1872407.52</v>
      </c>
      <c r="J74" s="145">
        <v>0</v>
      </c>
      <c r="K74" s="145">
        <v>1872407.52</v>
      </c>
      <c r="L74" s="144">
        <v>0</v>
      </c>
      <c r="M74" s="144">
        <v>0</v>
      </c>
      <c r="N74" s="144">
        <v>0</v>
      </c>
      <c r="O74" s="144">
        <v>0</v>
      </c>
      <c r="P74" s="146">
        <v>0</v>
      </c>
    </row>
    <row r="75" spans="1:16" s="139" customFormat="1" ht="15.75">
      <c r="A75" s="139">
        <f t="shared" si="1"/>
        <v>67</v>
      </c>
      <c r="B75" s="140">
        <v>70000</v>
      </c>
      <c r="C75" s="141"/>
      <c r="D75" s="141" t="s">
        <v>346</v>
      </c>
      <c r="E75" s="142" t="s">
        <v>393</v>
      </c>
      <c r="F75" s="143" t="s">
        <v>394</v>
      </c>
      <c r="G75" s="144">
        <v>2748080</v>
      </c>
      <c r="H75" s="144">
        <v>2748080</v>
      </c>
      <c r="I75" s="144">
        <v>1872407.52</v>
      </c>
      <c r="J75" s="145">
        <v>0</v>
      </c>
      <c r="K75" s="145">
        <v>1872407.52</v>
      </c>
      <c r="L75" s="144">
        <v>0</v>
      </c>
      <c r="M75" s="144">
        <v>0</v>
      </c>
      <c r="N75" s="144">
        <v>0</v>
      </c>
      <c r="O75" s="144">
        <v>0</v>
      </c>
      <c r="P75" s="146">
        <v>0</v>
      </c>
    </row>
    <row r="76" spans="1:16" s="139" customFormat="1" ht="15.75">
      <c r="A76" s="139">
        <f t="shared" si="1"/>
        <v>68</v>
      </c>
      <c r="B76" s="140">
        <v>70000</v>
      </c>
      <c r="C76" s="141"/>
      <c r="D76" s="141" t="s">
        <v>346</v>
      </c>
      <c r="E76" s="142" t="s">
        <v>380</v>
      </c>
      <c r="F76" s="143" t="s">
        <v>381</v>
      </c>
      <c r="G76" s="144">
        <v>123465</v>
      </c>
      <c r="H76" s="144">
        <v>123465</v>
      </c>
      <c r="I76" s="144">
        <v>96881.57</v>
      </c>
      <c r="J76" s="145">
        <v>0</v>
      </c>
      <c r="K76" s="145">
        <v>96881.57</v>
      </c>
      <c r="L76" s="144">
        <v>0</v>
      </c>
      <c r="M76" s="144">
        <v>0</v>
      </c>
      <c r="N76" s="144">
        <v>0</v>
      </c>
      <c r="O76" s="144">
        <v>0</v>
      </c>
      <c r="P76" s="146">
        <v>0</v>
      </c>
    </row>
    <row r="77" spans="1:16" s="139" customFormat="1" ht="15.75">
      <c r="A77" s="139">
        <f t="shared" si="1"/>
        <v>69</v>
      </c>
      <c r="B77" s="140">
        <v>70101</v>
      </c>
      <c r="C77" s="141">
        <v>910</v>
      </c>
      <c r="D77" s="141" t="s">
        <v>346</v>
      </c>
      <c r="E77" s="142" t="s">
        <v>347</v>
      </c>
      <c r="F77" s="143" t="s">
        <v>395</v>
      </c>
      <c r="G77" s="144">
        <v>205357649</v>
      </c>
      <c r="H77" s="144">
        <v>205357649</v>
      </c>
      <c r="I77" s="144">
        <v>136702433.30000001</v>
      </c>
      <c r="J77" s="145">
        <v>0</v>
      </c>
      <c r="K77" s="145">
        <v>136702433.30000001</v>
      </c>
      <c r="L77" s="144">
        <v>0</v>
      </c>
      <c r="M77" s="144">
        <v>0</v>
      </c>
      <c r="N77" s="144">
        <v>0</v>
      </c>
      <c r="O77" s="144">
        <v>0</v>
      </c>
      <c r="P77" s="146">
        <v>0</v>
      </c>
    </row>
    <row r="78" spans="1:16" s="139" customFormat="1" ht="15.75">
      <c r="A78" s="139">
        <f t="shared" si="1"/>
        <v>70</v>
      </c>
      <c r="B78" s="140">
        <v>70101</v>
      </c>
      <c r="C78" s="141">
        <v>910</v>
      </c>
      <c r="D78" s="141" t="s">
        <v>346</v>
      </c>
      <c r="E78" s="142" t="s">
        <v>348</v>
      </c>
      <c r="F78" s="143" t="s">
        <v>349</v>
      </c>
      <c r="G78" s="144">
        <v>205357649</v>
      </c>
      <c r="H78" s="144">
        <v>205357649</v>
      </c>
      <c r="I78" s="144">
        <v>136702433.30000001</v>
      </c>
      <c r="J78" s="145">
        <v>0</v>
      </c>
      <c r="K78" s="145">
        <v>136702433.30000001</v>
      </c>
      <c r="L78" s="144">
        <v>0</v>
      </c>
      <c r="M78" s="144">
        <v>0</v>
      </c>
      <c r="N78" s="144">
        <v>0</v>
      </c>
      <c r="O78" s="144">
        <v>0</v>
      </c>
      <c r="P78" s="146">
        <v>0</v>
      </c>
    </row>
    <row r="79" spans="1:16" s="139" customFormat="1" ht="15.75">
      <c r="A79" s="139">
        <f t="shared" si="1"/>
        <v>71</v>
      </c>
      <c r="B79" s="140">
        <v>70101</v>
      </c>
      <c r="C79" s="141">
        <v>910</v>
      </c>
      <c r="D79" s="141" t="s">
        <v>346</v>
      </c>
      <c r="E79" s="142" t="s">
        <v>350</v>
      </c>
      <c r="F79" s="143" t="s">
        <v>351</v>
      </c>
      <c r="G79" s="144">
        <v>149636080</v>
      </c>
      <c r="H79" s="144">
        <v>149636080</v>
      </c>
      <c r="I79" s="144">
        <v>105203938.87</v>
      </c>
      <c r="J79" s="145">
        <v>0</v>
      </c>
      <c r="K79" s="145">
        <v>105203938.87</v>
      </c>
      <c r="L79" s="144">
        <v>0</v>
      </c>
      <c r="M79" s="144">
        <v>0</v>
      </c>
      <c r="N79" s="144">
        <v>0</v>
      </c>
      <c r="O79" s="144">
        <v>0</v>
      </c>
      <c r="P79" s="146">
        <v>0</v>
      </c>
    </row>
    <row r="80" spans="1:16" s="139" customFormat="1" ht="15.75">
      <c r="A80" s="139">
        <f t="shared" si="1"/>
        <v>72</v>
      </c>
      <c r="B80" s="140">
        <v>70101</v>
      </c>
      <c r="C80" s="141">
        <v>910</v>
      </c>
      <c r="D80" s="141" t="s">
        <v>346</v>
      </c>
      <c r="E80" s="142" t="s">
        <v>352</v>
      </c>
      <c r="F80" s="143" t="s">
        <v>353</v>
      </c>
      <c r="G80" s="144">
        <v>109785199</v>
      </c>
      <c r="H80" s="144">
        <v>109785199</v>
      </c>
      <c r="I80" s="144">
        <v>77037667.379999995</v>
      </c>
      <c r="J80" s="145">
        <v>0</v>
      </c>
      <c r="K80" s="145">
        <v>77037667.379999995</v>
      </c>
      <c r="L80" s="144">
        <v>0</v>
      </c>
      <c r="M80" s="144">
        <v>0</v>
      </c>
      <c r="N80" s="144">
        <v>0</v>
      </c>
      <c r="O80" s="144">
        <v>0</v>
      </c>
      <c r="P80" s="146">
        <v>0</v>
      </c>
    </row>
    <row r="81" spans="1:16" s="139" customFormat="1" ht="15.75">
      <c r="A81" s="139">
        <f t="shared" si="1"/>
        <v>73</v>
      </c>
      <c r="B81" s="140">
        <v>70101</v>
      </c>
      <c r="C81" s="141">
        <v>910</v>
      </c>
      <c r="D81" s="141" t="s">
        <v>346</v>
      </c>
      <c r="E81" s="142" t="s">
        <v>354</v>
      </c>
      <c r="F81" s="143" t="s">
        <v>355</v>
      </c>
      <c r="G81" s="144">
        <v>109785199</v>
      </c>
      <c r="H81" s="144">
        <v>109785199</v>
      </c>
      <c r="I81" s="144">
        <v>77037667.379999995</v>
      </c>
      <c r="J81" s="145">
        <v>0</v>
      </c>
      <c r="K81" s="145">
        <v>77037667.379999995</v>
      </c>
      <c r="L81" s="144">
        <v>0</v>
      </c>
      <c r="M81" s="144">
        <v>0</v>
      </c>
      <c r="N81" s="144">
        <v>0</v>
      </c>
      <c r="O81" s="144">
        <v>0</v>
      </c>
      <c r="P81" s="146">
        <v>0</v>
      </c>
    </row>
    <row r="82" spans="1:16" s="139" customFormat="1" ht="15.75">
      <c r="A82" s="139">
        <f t="shared" si="1"/>
        <v>74</v>
      </c>
      <c r="B82" s="140">
        <v>70101</v>
      </c>
      <c r="C82" s="141">
        <v>910</v>
      </c>
      <c r="D82" s="141" t="s">
        <v>346</v>
      </c>
      <c r="E82" s="142" t="s">
        <v>356</v>
      </c>
      <c r="F82" s="143" t="s">
        <v>357</v>
      </c>
      <c r="G82" s="144">
        <v>39850881</v>
      </c>
      <c r="H82" s="144">
        <v>39850881</v>
      </c>
      <c r="I82" s="144">
        <v>28166271.489999998</v>
      </c>
      <c r="J82" s="145">
        <v>0</v>
      </c>
      <c r="K82" s="145">
        <v>28166271.489999998</v>
      </c>
      <c r="L82" s="144">
        <v>0</v>
      </c>
      <c r="M82" s="144">
        <v>0</v>
      </c>
      <c r="N82" s="144">
        <v>0</v>
      </c>
      <c r="O82" s="144">
        <v>0</v>
      </c>
      <c r="P82" s="146">
        <v>0</v>
      </c>
    </row>
    <row r="83" spans="1:16" s="139" customFormat="1" ht="15.75">
      <c r="A83" s="139">
        <f t="shared" si="1"/>
        <v>75</v>
      </c>
      <c r="B83" s="140">
        <v>70101</v>
      </c>
      <c r="C83" s="141">
        <v>910</v>
      </c>
      <c r="D83" s="141" t="s">
        <v>346</v>
      </c>
      <c r="E83" s="142" t="s">
        <v>358</v>
      </c>
      <c r="F83" s="143" t="s">
        <v>359</v>
      </c>
      <c r="G83" s="144">
        <v>55712728</v>
      </c>
      <c r="H83" s="144">
        <v>55712728</v>
      </c>
      <c r="I83" s="144">
        <v>31491653.469999999</v>
      </c>
      <c r="J83" s="145">
        <v>0</v>
      </c>
      <c r="K83" s="145">
        <v>31491653.469999999</v>
      </c>
      <c r="L83" s="144">
        <v>0</v>
      </c>
      <c r="M83" s="144">
        <v>0</v>
      </c>
      <c r="N83" s="144">
        <v>0</v>
      </c>
      <c r="O83" s="144">
        <v>0</v>
      </c>
      <c r="P83" s="146">
        <v>0</v>
      </c>
    </row>
    <row r="84" spans="1:16" s="139" customFormat="1" ht="15.75">
      <c r="A84" s="139">
        <f t="shared" si="1"/>
        <v>76</v>
      </c>
      <c r="B84" s="140">
        <v>70101</v>
      </c>
      <c r="C84" s="141">
        <v>910</v>
      </c>
      <c r="D84" s="141" t="s">
        <v>346</v>
      </c>
      <c r="E84" s="142" t="s">
        <v>360</v>
      </c>
      <c r="F84" s="143" t="s">
        <v>361</v>
      </c>
      <c r="G84" s="144">
        <v>1694308</v>
      </c>
      <c r="H84" s="144">
        <v>1694308</v>
      </c>
      <c r="I84" s="144">
        <v>1341922.3700000001</v>
      </c>
      <c r="J84" s="145">
        <v>0</v>
      </c>
      <c r="K84" s="145">
        <v>1341922.3700000001</v>
      </c>
      <c r="L84" s="144">
        <v>0</v>
      </c>
      <c r="M84" s="144">
        <v>0</v>
      </c>
      <c r="N84" s="144">
        <v>0</v>
      </c>
      <c r="O84" s="144">
        <v>0</v>
      </c>
      <c r="P84" s="146">
        <v>0</v>
      </c>
    </row>
    <row r="85" spans="1:16" s="139" customFormat="1" ht="15.75">
      <c r="A85" s="139">
        <f t="shared" si="1"/>
        <v>77</v>
      </c>
      <c r="B85" s="140">
        <v>70101</v>
      </c>
      <c r="C85" s="141">
        <v>910</v>
      </c>
      <c r="D85" s="141" t="s">
        <v>346</v>
      </c>
      <c r="E85" s="142" t="s">
        <v>385</v>
      </c>
      <c r="F85" s="143" t="s">
        <v>386</v>
      </c>
      <c r="G85" s="144">
        <v>35002</v>
      </c>
      <c r="H85" s="144">
        <v>35002</v>
      </c>
      <c r="I85" s="144">
        <v>34922.300000000003</v>
      </c>
      <c r="J85" s="145">
        <v>0</v>
      </c>
      <c r="K85" s="145">
        <v>34922.300000000003</v>
      </c>
      <c r="L85" s="144">
        <v>0</v>
      </c>
      <c r="M85" s="144">
        <v>0</v>
      </c>
      <c r="N85" s="144">
        <v>0</v>
      </c>
      <c r="O85" s="144">
        <v>0</v>
      </c>
      <c r="P85" s="146">
        <v>0</v>
      </c>
    </row>
    <row r="86" spans="1:16" s="139" customFormat="1" ht="15.75">
      <c r="A86" s="139">
        <f t="shared" si="1"/>
        <v>78</v>
      </c>
      <c r="B86" s="140">
        <v>70101</v>
      </c>
      <c r="C86" s="141">
        <v>910</v>
      </c>
      <c r="D86" s="141" t="s">
        <v>346</v>
      </c>
      <c r="E86" s="142" t="s">
        <v>387</v>
      </c>
      <c r="F86" s="143" t="s">
        <v>388</v>
      </c>
      <c r="G86" s="144">
        <v>18417897</v>
      </c>
      <c r="H86" s="144">
        <v>18417897</v>
      </c>
      <c r="I86" s="144">
        <v>10633638.67</v>
      </c>
      <c r="J86" s="145">
        <v>0</v>
      </c>
      <c r="K86" s="145">
        <v>10633638.67</v>
      </c>
      <c r="L86" s="144">
        <v>0</v>
      </c>
      <c r="M86" s="144">
        <v>0</v>
      </c>
      <c r="N86" s="144">
        <v>0</v>
      </c>
      <c r="O86" s="144">
        <v>0</v>
      </c>
      <c r="P86" s="146">
        <v>0</v>
      </c>
    </row>
    <row r="87" spans="1:16" s="139" customFormat="1" ht="15.75">
      <c r="A87" s="139">
        <f t="shared" si="1"/>
        <v>79</v>
      </c>
      <c r="B87" s="140">
        <v>70101</v>
      </c>
      <c r="C87" s="141">
        <v>910</v>
      </c>
      <c r="D87" s="141" t="s">
        <v>346</v>
      </c>
      <c r="E87" s="142" t="s">
        <v>362</v>
      </c>
      <c r="F87" s="143" t="s">
        <v>363</v>
      </c>
      <c r="G87" s="144">
        <v>4968037</v>
      </c>
      <c r="H87" s="144">
        <v>4968037</v>
      </c>
      <c r="I87" s="144">
        <v>3215536.89</v>
      </c>
      <c r="J87" s="145">
        <v>0</v>
      </c>
      <c r="K87" s="145">
        <v>3215536.89</v>
      </c>
      <c r="L87" s="144">
        <v>0</v>
      </c>
      <c r="M87" s="144">
        <v>0</v>
      </c>
      <c r="N87" s="144">
        <v>0</v>
      </c>
      <c r="O87" s="144">
        <v>0</v>
      </c>
      <c r="P87" s="146">
        <v>0</v>
      </c>
    </row>
    <row r="88" spans="1:16" s="139" customFormat="1" ht="15.75">
      <c r="A88" s="139">
        <f t="shared" si="1"/>
        <v>80</v>
      </c>
      <c r="B88" s="140">
        <v>70101</v>
      </c>
      <c r="C88" s="141">
        <v>910</v>
      </c>
      <c r="D88" s="141" t="s">
        <v>346</v>
      </c>
      <c r="E88" s="142" t="s">
        <v>366</v>
      </c>
      <c r="F88" s="143" t="s">
        <v>367</v>
      </c>
      <c r="G88" s="144">
        <v>30597484</v>
      </c>
      <c r="H88" s="144">
        <v>30597484</v>
      </c>
      <c r="I88" s="144">
        <v>16265633.24</v>
      </c>
      <c r="J88" s="145">
        <v>0</v>
      </c>
      <c r="K88" s="145">
        <v>16265633.24</v>
      </c>
      <c r="L88" s="144">
        <v>0</v>
      </c>
      <c r="M88" s="144">
        <v>0</v>
      </c>
      <c r="N88" s="144">
        <v>0</v>
      </c>
      <c r="O88" s="144">
        <v>0</v>
      </c>
      <c r="P88" s="146">
        <v>0</v>
      </c>
    </row>
    <row r="89" spans="1:16" s="139" customFormat="1" ht="15.75">
      <c r="A89" s="139">
        <f t="shared" si="1"/>
        <v>81</v>
      </c>
      <c r="B89" s="140">
        <v>70101</v>
      </c>
      <c r="C89" s="141">
        <v>910</v>
      </c>
      <c r="D89" s="141" t="s">
        <v>346</v>
      </c>
      <c r="E89" s="142" t="s">
        <v>368</v>
      </c>
      <c r="F89" s="143" t="s">
        <v>369</v>
      </c>
      <c r="G89" s="144">
        <v>21575470</v>
      </c>
      <c r="H89" s="144">
        <v>21575470</v>
      </c>
      <c r="I89" s="144">
        <v>10818435.73</v>
      </c>
      <c r="J89" s="145">
        <v>0</v>
      </c>
      <c r="K89" s="145">
        <v>10818435.73</v>
      </c>
      <c r="L89" s="144">
        <v>0</v>
      </c>
      <c r="M89" s="144">
        <v>0</v>
      </c>
      <c r="N89" s="144">
        <v>0</v>
      </c>
      <c r="O89" s="144">
        <v>0</v>
      </c>
      <c r="P89" s="146">
        <v>0</v>
      </c>
    </row>
    <row r="90" spans="1:16" s="139" customFormat="1" ht="15.75">
      <c r="A90" s="139">
        <f t="shared" si="1"/>
        <v>82</v>
      </c>
      <c r="B90" s="140">
        <v>70101</v>
      </c>
      <c r="C90" s="141">
        <v>910</v>
      </c>
      <c r="D90" s="141" t="s">
        <v>346</v>
      </c>
      <c r="E90" s="142" t="s">
        <v>370</v>
      </c>
      <c r="F90" s="143" t="s">
        <v>371</v>
      </c>
      <c r="G90" s="144">
        <v>1571546</v>
      </c>
      <c r="H90" s="144">
        <v>1571546</v>
      </c>
      <c r="I90" s="144">
        <v>961011.28</v>
      </c>
      <c r="J90" s="145">
        <v>0</v>
      </c>
      <c r="K90" s="145">
        <v>961011.28</v>
      </c>
      <c r="L90" s="144">
        <v>0</v>
      </c>
      <c r="M90" s="144">
        <v>0</v>
      </c>
      <c r="N90" s="144">
        <v>0</v>
      </c>
      <c r="O90" s="144">
        <v>0</v>
      </c>
      <c r="P90" s="146">
        <v>0</v>
      </c>
    </row>
    <row r="91" spans="1:16" s="139" customFormat="1" ht="15.75">
      <c r="A91" s="139">
        <f t="shared" si="1"/>
        <v>83</v>
      </c>
      <c r="B91" s="140">
        <v>70101</v>
      </c>
      <c r="C91" s="141">
        <v>910</v>
      </c>
      <c r="D91" s="141" t="s">
        <v>346</v>
      </c>
      <c r="E91" s="142" t="s">
        <v>372</v>
      </c>
      <c r="F91" s="143" t="s">
        <v>373</v>
      </c>
      <c r="G91" s="144">
        <v>5393961</v>
      </c>
      <c r="H91" s="144">
        <v>5393961</v>
      </c>
      <c r="I91" s="144">
        <v>3508182.28</v>
      </c>
      <c r="J91" s="145">
        <v>0</v>
      </c>
      <c r="K91" s="145">
        <v>3508182.28</v>
      </c>
      <c r="L91" s="144">
        <v>0</v>
      </c>
      <c r="M91" s="144">
        <v>0</v>
      </c>
      <c r="N91" s="144">
        <v>0</v>
      </c>
      <c r="O91" s="144">
        <v>0</v>
      </c>
      <c r="P91" s="146">
        <v>0</v>
      </c>
    </row>
    <row r="92" spans="1:16" s="139" customFormat="1" ht="15.75">
      <c r="A92" s="139">
        <f t="shared" si="1"/>
        <v>84</v>
      </c>
      <c r="B92" s="140">
        <v>70101</v>
      </c>
      <c r="C92" s="141">
        <v>910</v>
      </c>
      <c r="D92" s="141" t="s">
        <v>346</v>
      </c>
      <c r="E92" s="142" t="s">
        <v>374</v>
      </c>
      <c r="F92" s="143" t="s">
        <v>375</v>
      </c>
      <c r="G92" s="144">
        <v>1941981</v>
      </c>
      <c r="H92" s="144">
        <v>1941981</v>
      </c>
      <c r="I92" s="144">
        <v>927477.95</v>
      </c>
      <c r="J92" s="145">
        <v>0</v>
      </c>
      <c r="K92" s="145">
        <v>927477.95</v>
      </c>
      <c r="L92" s="144">
        <v>0</v>
      </c>
      <c r="M92" s="144">
        <v>0</v>
      </c>
      <c r="N92" s="144">
        <v>0</v>
      </c>
      <c r="O92" s="144">
        <v>0</v>
      </c>
      <c r="P92" s="146">
        <v>0</v>
      </c>
    </row>
    <row r="93" spans="1:16" s="139" customFormat="1" ht="15.75">
      <c r="A93" s="139">
        <f t="shared" si="1"/>
        <v>85</v>
      </c>
      <c r="B93" s="140">
        <v>70101</v>
      </c>
      <c r="C93" s="141">
        <v>910</v>
      </c>
      <c r="D93" s="141" t="s">
        <v>346</v>
      </c>
      <c r="E93" s="142" t="s">
        <v>389</v>
      </c>
      <c r="F93" s="143" t="s">
        <v>390</v>
      </c>
      <c r="G93" s="144">
        <v>114526</v>
      </c>
      <c r="H93" s="144">
        <v>114526</v>
      </c>
      <c r="I93" s="144">
        <v>50526</v>
      </c>
      <c r="J93" s="145">
        <v>0</v>
      </c>
      <c r="K93" s="145">
        <v>50526</v>
      </c>
      <c r="L93" s="144">
        <v>0</v>
      </c>
      <c r="M93" s="144">
        <v>0</v>
      </c>
      <c r="N93" s="144">
        <v>0</v>
      </c>
      <c r="O93" s="144">
        <v>0</v>
      </c>
      <c r="P93" s="146">
        <v>0</v>
      </c>
    </row>
    <row r="94" spans="1:16" s="139" customFormat="1" ht="15.75">
      <c r="A94" s="139">
        <f t="shared" si="1"/>
        <v>86</v>
      </c>
      <c r="B94" s="140">
        <v>70101</v>
      </c>
      <c r="C94" s="141">
        <v>910</v>
      </c>
      <c r="D94" s="141" t="s">
        <v>346</v>
      </c>
      <c r="E94" s="142" t="s">
        <v>380</v>
      </c>
      <c r="F94" s="143" t="s">
        <v>381</v>
      </c>
      <c r="G94" s="144">
        <v>8841</v>
      </c>
      <c r="H94" s="144">
        <v>8841</v>
      </c>
      <c r="I94" s="144">
        <v>6840.96</v>
      </c>
      <c r="J94" s="145">
        <v>0</v>
      </c>
      <c r="K94" s="145">
        <v>6840.96</v>
      </c>
      <c r="L94" s="144">
        <v>0</v>
      </c>
      <c r="M94" s="144">
        <v>0</v>
      </c>
      <c r="N94" s="144">
        <v>0</v>
      </c>
      <c r="O94" s="144">
        <v>0</v>
      </c>
      <c r="P94" s="146">
        <v>0</v>
      </c>
    </row>
    <row r="95" spans="1:16" s="139" customFormat="1" ht="47.25">
      <c r="A95" s="139">
        <f t="shared" si="1"/>
        <v>87</v>
      </c>
      <c r="B95" s="140">
        <v>70201</v>
      </c>
      <c r="C95" s="141">
        <v>921</v>
      </c>
      <c r="D95" s="141" t="s">
        <v>346</v>
      </c>
      <c r="E95" s="142" t="s">
        <v>347</v>
      </c>
      <c r="F95" s="143" t="s">
        <v>396</v>
      </c>
      <c r="G95" s="144">
        <v>307120833.82999998</v>
      </c>
      <c r="H95" s="144">
        <v>307120833.82999998</v>
      </c>
      <c r="I95" s="144">
        <v>204924751.97999999</v>
      </c>
      <c r="J95" s="145">
        <v>0</v>
      </c>
      <c r="K95" s="145">
        <v>204924751.97999999</v>
      </c>
      <c r="L95" s="144">
        <v>0</v>
      </c>
      <c r="M95" s="144">
        <v>0</v>
      </c>
      <c r="N95" s="144">
        <v>0</v>
      </c>
      <c r="O95" s="144">
        <v>0</v>
      </c>
      <c r="P95" s="146">
        <v>0</v>
      </c>
    </row>
    <row r="96" spans="1:16" s="139" customFormat="1" ht="15.75">
      <c r="A96" s="139">
        <f t="shared" si="1"/>
        <v>88</v>
      </c>
      <c r="B96" s="140">
        <v>70201</v>
      </c>
      <c r="C96" s="141">
        <v>921</v>
      </c>
      <c r="D96" s="141" t="s">
        <v>346</v>
      </c>
      <c r="E96" s="142" t="s">
        <v>348</v>
      </c>
      <c r="F96" s="143" t="s">
        <v>349</v>
      </c>
      <c r="G96" s="144">
        <v>307120833.82999998</v>
      </c>
      <c r="H96" s="144">
        <v>307120833.82999998</v>
      </c>
      <c r="I96" s="144">
        <v>204924751.97999999</v>
      </c>
      <c r="J96" s="145">
        <v>0</v>
      </c>
      <c r="K96" s="145">
        <v>204924751.97999999</v>
      </c>
      <c r="L96" s="144">
        <v>0</v>
      </c>
      <c r="M96" s="144">
        <v>0</v>
      </c>
      <c r="N96" s="144">
        <v>0</v>
      </c>
      <c r="O96" s="144">
        <v>0</v>
      </c>
      <c r="P96" s="146">
        <v>0</v>
      </c>
    </row>
    <row r="97" spans="1:16" s="139" customFormat="1" ht="15.75">
      <c r="A97" s="139">
        <f t="shared" si="1"/>
        <v>89</v>
      </c>
      <c r="B97" s="140">
        <v>70201</v>
      </c>
      <c r="C97" s="141">
        <v>921</v>
      </c>
      <c r="D97" s="141" t="s">
        <v>346</v>
      </c>
      <c r="E97" s="142" t="s">
        <v>350</v>
      </c>
      <c r="F97" s="143" t="s">
        <v>351</v>
      </c>
      <c r="G97" s="144">
        <v>237870116</v>
      </c>
      <c r="H97" s="144">
        <v>237870116</v>
      </c>
      <c r="I97" s="144">
        <v>170339823.59999999</v>
      </c>
      <c r="J97" s="145">
        <v>0</v>
      </c>
      <c r="K97" s="145">
        <v>170339823.59999999</v>
      </c>
      <c r="L97" s="144">
        <v>0</v>
      </c>
      <c r="M97" s="144">
        <v>0</v>
      </c>
      <c r="N97" s="144">
        <v>0</v>
      </c>
      <c r="O97" s="144">
        <v>0</v>
      </c>
      <c r="P97" s="146">
        <v>0</v>
      </c>
    </row>
    <row r="98" spans="1:16" s="139" customFormat="1" ht="15.75">
      <c r="A98" s="139">
        <f t="shared" si="1"/>
        <v>90</v>
      </c>
      <c r="B98" s="140">
        <v>70201</v>
      </c>
      <c r="C98" s="141">
        <v>921</v>
      </c>
      <c r="D98" s="141" t="s">
        <v>346</v>
      </c>
      <c r="E98" s="142" t="s">
        <v>352</v>
      </c>
      <c r="F98" s="143" t="s">
        <v>353</v>
      </c>
      <c r="G98" s="144">
        <v>174520537</v>
      </c>
      <c r="H98" s="144">
        <v>174520537</v>
      </c>
      <c r="I98" s="144">
        <v>124752315.79000001</v>
      </c>
      <c r="J98" s="145">
        <v>0</v>
      </c>
      <c r="K98" s="145">
        <v>124752315.79000001</v>
      </c>
      <c r="L98" s="144">
        <v>0</v>
      </c>
      <c r="M98" s="144">
        <v>0</v>
      </c>
      <c r="N98" s="144">
        <v>0</v>
      </c>
      <c r="O98" s="144">
        <v>0</v>
      </c>
      <c r="P98" s="146">
        <v>0</v>
      </c>
    </row>
    <row r="99" spans="1:16" s="139" customFormat="1" ht="15.75">
      <c r="A99" s="139">
        <f t="shared" si="1"/>
        <v>91</v>
      </c>
      <c r="B99" s="140">
        <v>70201</v>
      </c>
      <c r="C99" s="141">
        <v>921</v>
      </c>
      <c r="D99" s="141" t="s">
        <v>346</v>
      </c>
      <c r="E99" s="142" t="s">
        <v>354</v>
      </c>
      <c r="F99" s="143" t="s">
        <v>355</v>
      </c>
      <c r="G99" s="144">
        <v>174520537</v>
      </c>
      <c r="H99" s="144">
        <v>174520537</v>
      </c>
      <c r="I99" s="144">
        <v>124752315.79000001</v>
      </c>
      <c r="J99" s="145">
        <v>0</v>
      </c>
      <c r="K99" s="145">
        <v>124752315.79000001</v>
      </c>
      <c r="L99" s="144">
        <v>0</v>
      </c>
      <c r="M99" s="144">
        <v>0</v>
      </c>
      <c r="N99" s="144">
        <v>0</v>
      </c>
      <c r="O99" s="144">
        <v>0</v>
      </c>
      <c r="P99" s="146">
        <v>0</v>
      </c>
    </row>
    <row r="100" spans="1:16" s="139" customFormat="1" ht="15.75">
      <c r="A100" s="139">
        <f t="shared" si="1"/>
        <v>92</v>
      </c>
      <c r="B100" s="140">
        <v>70201</v>
      </c>
      <c r="C100" s="141">
        <v>921</v>
      </c>
      <c r="D100" s="141" t="s">
        <v>346</v>
      </c>
      <c r="E100" s="142" t="s">
        <v>356</v>
      </c>
      <c r="F100" s="143" t="s">
        <v>357</v>
      </c>
      <c r="G100" s="144">
        <v>63349579</v>
      </c>
      <c r="H100" s="144">
        <v>63349579</v>
      </c>
      <c r="I100" s="144">
        <v>45587507.810000002</v>
      </c>
      <c r="J100" s="145">
        <v>0</v>
      </c>
      <c r="K100" s="145">
        <v>45587507.810000002</v>
      </c>
      <c r="L100" s="144">
        <v>0</v>
      </c>
      <c r="M100" s="144">
        <v>0</v>
      </c>
      <c r="N100" s="144">
        <v>0</v>
      </c>
      <c r="O100" s="144">
        <v>0</v>
      </c>
      <c r="P100" s="146">
        <v>0</v>
      </c>
    </row>
    <row r="101" spans="1:16" s="139" customFormat="1" ht="15.75">
      <c r="A101" s="139">
        <f t="shared" si="1"/>
        <v>93</v>
      </c>
      <c r="B101" s="140">
        <v>70201</v>
      </c>
      <c r="C101" s="141">
        <v>921</v>
      </c>
      <c r="D101" s="141" t="s">
        <v>346</v>
      </c>
      <c r="E101" s="142" t="s">
        <v>358</v>
      </c>
      <c r="F101" s="143" t="s">
        <v>359</v>
      </c>
      <c r="G101" s="144">
        <v>69130073.829999998</v>
      </c>
      <c r="H101" s="144">
        <v>69130073.829999998</v>
      </c>
      <c r="I101" s="144">
        <v>34499200.350000001</v>
      </c>
      <c r="J101" s="145">
        <v>0</v>
      </c>
      <c r="K101" s="145">
        <v>34499200.350000001</v>
      </c>
      <c r="L101" s="144">
        <v>0</v>
      </c>
      <c r="M101" s="144">
        <v>0</v>
      </c>
      <c r="N101" s="144">
        <v>0</v>
      </c>
      <c r="O101" s="144">
        <v>0</v>
      </c>
      <c r="P101" s="146">
        <v>0</v>
      </c>
    </row>
    <row r="102" spans="1:16" s="139" customFormat="1" ht="15.75">
      <c r="A102" s="139">
        <f t="shared" si="1"/>
        <v>94</v>
      </c>
      <c r="B102" s="140">
        <v>70201</v>
      </c>
      <c r="C102" s="141">
        <v>921</v>
      </c>
      <c r="D102" s="141" t="s">
        <v>346</v>
      </c>
      <c r="E102" s="142" t="s">
        <v>360</v>
      </c>
      <c r="F102" s="143" t="s">
        <v>361</v>
      </c>
      <c r="G102" s="144">
        <v>2581441.38</v>
      </c>
      <c r="H102" s="144">
        <v>2581441.38</v>
      </c>
      <c r="I102" s="144">
        <v>1736538.86</v>
      </c>
      <c r="J102" s="145">
        <v>0</v>
      </c>
      <c r="K102" s="145">
        <v>1736538.86</v>
      </c>
      <c r="L102" s="144">
        <v>0</v>
      </c>
      <c r="M102" s="144">
        <v>0</v>
      </c>
      <c r="N102" s="144">
        <v>0</v>
      </c>
      <c r="O102" s="144">
        <v>0</v>
      </c>
      <c r="P102" s="146">
        <v>0</v>
      </c>
    </row>
    <row r="103" spans="1:16" s="139" customFormat="1" ht="15.75">
      <c r="A103" s="139">
        <f t="shared" si="1"/>
        <v>95</v>
      </c>
      <c r="B103" s="140">
        <v>70201</v>
      </c>
      <c r="C103" s="141">
        <v>921</v>
      </c>
      <c r="D103" s="141" t="s">
        <v>346</v>
      </c>
      <c r="E103" s="142" t="s">
        <v>385</v>
      </c>
      <c r="F103" s="143" t="s">
        <v>386</v>
      </c>
      <c r="G103" s="144">
        <v>36147</v>
      </c>
      <c r="H103" s="144">
        <v>36147</v>
      </c>
      <c r="I103" s="144">
        <v>30260.6</v>
      </c>
      <c r="J103" s="145">
        <v>0</v>
      </c>
      <c r="K103" s="145">
        <v>30260.6</v>
      </c>
      <c r="L103" s="144">
        <v>0</v>
      </c>
      <c r="M103" s="144">
        <v>0</v>
      </c>
      <c r="N103" s="144">
        <v>0</v>
      </c>
      <c r="O103" s="144">
        <v>0</v>
      </c>
      <c r="P103" s="146">
        <v>0</v>
      </c>
    </row>
    <row r="104" spans="1:16" s="139" customFormat="1" ht="15.75">
      <c r="A104" s="139">
        <f t="shared" si="1"/>
        <v>96</v>
      </c>
      <c r="B104" s="140">
        <v>70201</v>
      </c>
      <c r="C104" s="141">
        <v>921</v>
      </c>
      <c r="D104" s="141" t="s">
        <v>346</v>
      </c>
      <c r="E104" s="142" t="s">
        <v>387</v>
      </c>
      <c r="F104" s="143" t="s">
        <v>388</v>
      </c>
      <c r="G104" s="144">
        <v>14239776</v>
      </c>
      <c r="H104" s="144">
        <v>14239776</v>
      </c>
      <c r="I104" s="144">
        <v>7548012</v>
      </c>
      <c r="J104" s="145">
        <v>0</v>
      </c>
      <c r="K104" s="145">
        <v>7548012</v>
      </c>
      <c r="L104" s="144">
        <v>0</v>
      </c>
      <c r="M104" s="144">
        <v>0</v>
      </c>
      <c r="N104" s="144">
        <v>0</v>
      </c>
      <c r="O104" s="144">
        <v>0</v>
      </c>
      <c r="P104" s="146">
        <v>0</v>
      </c>
    </row>
    <row r="105" spans="1:16" s="139" customFormat="1" ht="15.75">
      <c r="A105" s="139">
        <f t="shared" si="1"/>
        <v>97</v>
      </c>
      <c r="B105" s="140">
        <v>70201</v>
      </c>
      <c r="C105" s="141">
        <v>921</v>
      </c>
      <c r="D105" s="141" t="s">
        <v>346</v>
      </c>
      <c r="E105" s="142" t="s">
        <v>362</v>
      </c>
      <c r="F105" s="143" t="s">
        <v>363</v>
      </c>
      <c r="G105" s="144">
        <v>7890708.4500000002</v>
      </c>
      <c r="H105" s="144">
        <v>7890708.4500000002</v>
      </c>
      <c r="I105" s="144">
        <v>4866829.22</v>
      </c>
      <c r="J105" s="145">
        <v>0</v>
      </c>
      <c r="K105" s="145">
        <v>4866829.22</v>
      </c>
      <c r="L105" s="144">
        <v>0</v>
      </c>
      <c r="M105" s="144">
        <v>0</v>
      </c>
      <c r="N105" s="144">
        <v>0</v>
      </c>
      <c r="O105" s="144">
        <v>0</v>
      </c>
      <c r="P105" s="146">
        <v>0</v>
      </c>
    </row>
    <row r="106" spans="1:16" s="139" customFormat="1" ht="15.75">
      <c r="A106" s="139">
        <f t="shared" si="1"/>
        <v>98</v>
      </c>
      <c r="B106" s="140">
        <v>70201</v>
      </c>
      <c r="C106" s="141">
        <v>921</v>
      </c>
      <c r="D106" s="141" t="s">
        <v>346</v>
      </c>
      <c r="E106" s="142" t="s">
        <v>366</v>
      </c>
      <c r="F106" s="143" t="s">
        <v>367</v>
      </c>
      <c r="G106" s="144">
        <v>44379201</v>
      </c>
      <c r="H106" s="144">
        <v>44379201</v>
      </c>
      <c r="I106" s="144">
        <v>20316159.670000002</v>
      </c>
      <c r="J106" s="145">
        <v>0</v>
      </c>
      <c r="K106" s="145">
        <v>20316159.670000002</v>
      </c>
      <c r="L106" s="144">
        <v>0</v>
      </c>
      <c r="M106" s="144">
        <v>0</v>
      </c>
      <c r="N106" s="144">
        <v>0</v>
      </c>
      <c r="O106" s="144">
        <v>0</v>
      </c>
      <c r="P106" s="146">
        <v>0</v>
      </c>
    </row>
    <row r="107" spans="1:16" s="139" customFormat="1" ht="15.75">
      <c r="A107" s="139">
        <f t="shared" si="1"/>
        <v>99</v>
      </c>
      <c r="B107" s="140">
        <v>70201</v>
      </c>
      <c r="C107" s="141">
        <v>921</v>
      </c>
      <c r="D107" s="141" t="s">
        <v>346</v>
      </c>
      <c r="E107" s="142" t="s">
        <v>368</v>
      </c>
      <c r="F107" s="143" t="s">
        <v>369</v>
      </c>
      <c r="G107" s="144">
        <v>36890868</v>
      </c>
      <c r="H107" s="144">
        <v>36890868</v>
      </c>
      <c r="I107" s="144">
        <v>16136492.27</v>
      </c>
      <c r="J107" s="145">
        <v>0</v>
      </c>
      <c r="K107" s="145">
        <v>16136492.27</v>
      </c>
      <c r="L107" s="144">
        <v>0</v>
      </c>
      <c r="M107" s="144">
        <v>0</v>
      </c>
      <c r="N107" s="144">
        <v>0</v>
      </c>
      <c r="O107" s="144">
        <v>0</v>
      </c>
      <c r="P107" s="146">
        <v>0</v>
      </c>
    </row>
    <row r="108" spans="1:16" s="139" customFormat="1" ht="15.75">
      <c r="A108" s="139">
        <f t="shared" si="1"/>
        <v>100</v>
      </c>
      <c r="B108" s="140">
        <v>70201</v>
      </c>
      <c r="C108" s="141">
        <v>921</v>
      </c>
      <c r="D108" s="141" t="s">
        <v>346</v>
      </c>
      <c r="E108" s="142" t="s">
        <v>370</v>
      </c>
      <c r="F108" s="143" t="s">
        <v>371</v>
      </c>
      <c r="G108" s="144">
        <v>1123050</v>
      </c>
      <c r="H108" s="144">
        <v>1123050</v>
      </c>
      <c r="I108" s="144">
        <v>623619.37</v>
      </c>
      <c r="J108" s="145">
        <v>0</v>
      </c>
      <c r="K108" s="145">
        <v>623619.37</v>
      </c>
      <c r="L108" s="144">
        <v>0</v>
      </c>
      <c r="M108" s="144">
        <v>0</v>
      </c>
      <c r="N108" s="144">
        <v>0</v>
      </c>
      <c r="O108" s="144">
        <v>0</v>
      </c>
      <c r="P108" s="146">
        <v>0</v>
      </c>
    </row>
    <row r="109" spans="1:16" s="139" customFormat="1" ht="15.75">
      <c r="A109" s="139">
        <f t="shared" si="1"/>
        <v>101</v>
      </c>
      <c r="B109" s="140">
        <v>70201</v>
      </c>
      <c r="C109" s="141">
        <v>921</v>
      </c>
      <c r="D109" s="141" t="s">
        <v>346</v>
      </c>
      <c r="E109" s="142" t="s">
        <v>372</v>
      </c>
      <c r="F109" s="143" t="s">
        <v>373</v>
      </c>
      <c r="G109" s="144">
        <v>4714006</v>
      </c>
      <c r="H109" s="144">
        <v>4714006</v>
      </c>
      <c r="I109" s="144">
        <v>2981149.61</v>
      </c>
      <c r="J109" s="145">
        <v>0</v>
      </c>
      <c r="K109" s="145">
        <v>2981149.61</v>
      </c>
      <c r="L109" s="144">
        <v>0</v>
      </c>
      <c r="M109" s="144">
        <v>0</v>
      </c>
      <c r="N109" s="144">
        <v>0</v>
      </c>
      <c r="O109" s="144">
        <v>0</v>
      </c>
      <c r="P109" s="146">
        <v>0</v>
      </c>
    </row>
    <row r="110" spans="1:16" s="139" customFormat="1" ht="15.75">
      <c r="A110" s="139">
        <f t="shared" si="1"/>
        <v>102</v>
      </c>
      <c r="B110" s="140">
        <v>70201</v>
      </c>
      <c r="C110" s="141">
        <v>921</v>
      </c>
      <c r="D110" s="141" t="s">
        <v>346</v>
      </c>
      <c r="E110" s="142" t="s">
        <v>374</v>
      </c>
      <c r="F110" s="143" t="s">
        <v>375</v>
      </c>
      <c r="G110" s="144">
        <v>456698</v>
      </c>
      <c r="H110" s="144">
        <v>456698</v>
      </c>
      <c r="I110" s="144">
        <v>210495.29</v>
      </c>
      <c r="J110" s="145">
        <v>0</v>
      </c>
      <c r="K110" s="145">
        <v>210495.29</v>
      </c>
      <c r="L110" s="144">
        <v>0</v>
      </c>
      <c r="M110" s="144">
        <v>0</v>
      </c>
      <c r="N110" s="144">
        <v>0</v>
      </c>
      <c r="O110" s="144">
        <v>0</v>
      </c>
      <c r="P110" s="146">
        <v>0</v>
      </c>
    </row>
    <row r="111" spans="1:16" s="139" customFormat="1" ht="15.75">
      <c r="A111" s="139">
        <f t="shared" si="1"/>
        <v>103</v>
      </c>
      <c r="B111" s="140">
        <v>70201</v>
      </c>
      <c r="C111" s="141">
        <v>921</v>
      </c>
      <c r="D111" s="141" t="s">
        <v>346</v>
      </c>
      <c r="E111" s="142" t="s">
        <v>389</v>
      </c>
      <c r="F111" s="143" t="s">
        <v>390</v>
      </c>
      <c r="G111" s="144">
        <v>1194579</v>
      </c>
      <c r="H111" s="144">
        <v>1194579</v>
      </c>
      <c r="I111" s="144">
        <v>364403.13</v>
      </c>
      <c r="J111" s="145">
        <v>0</v>
      </c>
      <c r="K111" s="145">
        <v>364403.13</v>
      </c>
      <c r="L111" s="144">
        <v>0</v>
      </c>
      <c r="M111" s="144">
        <v>0</v>
      </c>
      <c r="N111" s="144">
        <v>0</v>
      </c>
      <c r="O111" s="144">
        <v>0</v>
      </c>
      <c r="P111" s="146">
        <v>0</v>
      </c>
    </row>
    <row r="112" spans="1:16" s="139" customFormat="1" ht="31.5">
      <c r="A112" s="139">
        <f t="shared" si="1"/>
        <v>104</v>
      </c>
      <c r="B112" s="140">
        <v>70201</v>
      </c>
      <c r="C112" s="141">
        <v>921</v>
      </c>
      <c r="D112" s="141" t="s">
        <v>346</v>
      </c>
      <c r="E112" s="142" t="s">
        <v>376</v>
      </c>
      <c r="F112" s="143" t="s">
        <v>377</v>
      </c>
      <c r="G112" s="144">
        <v>2800</v>
      </c>
      <c r="H112" s="144">
        <v>2800</v>
      </c>
      <c r="I112" s="144">
        <v>1400</v>
      </c>
      <c r="J112" s="145">
        <v>0</v>
      </c>
      <c r="K112" s="145">
        <v>1400</v>
      </c>
      <c r="L112" s="144">
        <v>0</v>
      </c>
      <c r="M112" s="144">
        <v>0</v>
      </c>
      <c r="N112" s="144">
        <v>0</v>
      </c>
      <c r="O112" s="144">
        <v>0</v>
      </c>
      <c r="P112" s="146">
        <v>0</v>
      </c>
    </row>
    <row r="113" spans="1:16" s="139" customFormat="1" ht="47.25">
      <c r="A113" s="139">
        <f t="shared" si="1"/>
        <v>105</v>
      </c>
      <c r="B113" s="140">
        <v>70201</v>
      </c>
      <c r="C113" s="141">
        <v>921</v>
      </c>
      <c r="D113" s="141" t="s">
        <v>346</v>
      </c>
      <c r="E113" s="142" t="s">
        <v>378</v>
      </c>
      <c r="F113" s="143" t="s">
        <v>379</v>
      </c>
      <c r="G113" s="144">
        <v>2800</v>
      </c>
      <c r="H113" s="144">
        <v>2800</v>
      </c>
      <c r="I113" s="144">
        <v>1400</v>
      </c>
      <c r="J113" s="145">
        <v>0</v>
      </c>
      <c r="K113" s="145">
        <v>1400</v>
      </c>
      <c r="L113" s="144">
        <v>0</v>
      </c>
      <c r="M113" s="144">
        <v>0</v>
      </c>
      <c r="N113" s="144">
        <v>0</v>
      </c>
      <c r="O113" s="144">
        <v>0</v>
      </c>
      <c r="P113" s="146">
        <v>0</v>
      </c>
    </row>
    <row r="114" spans="1:16" s="139" customFormat="1" ht="15.75">
      <c r="A114" s="139">
        <f t="shared" si="1"/>
        <v>106</v>
      </c>
      <c r="B114" s="140">
        <v>70201</v>
      </c>
      <c r="C114" s="141">
        <v>921</v>
      </c>
      <c r="D114" s="141" t="s">
        <v>346</v>
      </c>
      <c r="E114" s="142" t="s">
        <v>391</v>
      </c>
      <c r="F114" s="143" t="s">
        <v>392</v>
      </c>
      <c r="G114" s="144">
        <v>16000</v>
      </c>
      <c r="H114" s="144">
        <v>16000</v>
      </c>
      <c r="I114" s="144">
        <v>0</v>
      </c>
      <c r="J114" s="145">
        <v>0</v>
      </c>
      <c r="K114" s="145">
        <v>0</v>
      </c>
      <c r="L114" s="144">
        <v>0</v>
      </c>
      <c r="M114" s="144">
        <v>0</v>
      </c>
      <c r="N114" s="144">
        <v>0</v>
      </c>
      <c r="O114" s="144">
        <v>0</v>
      </c>
      <c r="P114" s="146">
        <v>0</v>
      </c>
    </row>
    <row r="115" spans="1:16" s="139" customFormat="1" ht="15.75">
      <c r="A115" s="139">
        <f t="shared" si="1"/>
        <v>107</v>
      </c>
      <c r="B115" s="140">
        <v>70201</v>
      </c>
      <c r="C115" s="141">
        <v>921</v>
      </c>
      <c r="D115" s="141" t="s">
        <v>346</v>
      </c>
      <c r="E115" s="142" t="s">
        <v>393</v>
      </c>
      <c r="F115" s="143" t="s">
        <v>394</v>
      </c>
      <c r="G115" s="144">
        <v>16000</v>
      </c>
      <c r="H115" s="144">
        <v>16000</v>
      </c>
      <c r="I115" s="144">
        <v>0</v>
      </c>
      <c r="J115" s="145">
        <v>0</v>
      </c>
      <c r="K115" s="145">
        <v>0</v>
      </c>
      <c r="L115" s="144">
        <v>0</v>
      </c>
      <c r="M115" s="144">
        <v>0</v>
      </c>
      <c r="N115" s="144">
        <v>0</v>
      </c>
      <c r="O115" s="144">
        <v>0</v>
      </c>
      <c r="P115" s="146">
        <v>0</v>
      </c>
    </row>
    <row r="116" spans="1:16" s="139" customFormat="1" ht="15.75">
      <c r="A116" s="139">
        <f t="shared" si="1"/>
        <v>108</v>
      </c>
      <c r="B116" s="140">
        <v>70201</v>
      </c>
      <c r="C116" s="141">
        <v>921</v>
      </c>
      <c r="D116" s="141" t="s">
        <v>346</v>
      </c>
      <c r="E116" s="142" t="s">
        <v>380</v>
      </c>
      <c r="F116" s="143" t="s">
        <v>381</v>
      </c>
      <c r="G116" s="144">
        <v>104644</v>
      </c>
      <c r="H116" s="144">
        <v>104644</v>
      </c>
      <c r="I116" s="144">
        <v>85728.03</v>
      </c>
      <c r="J116" s="145">
        <v>0</v>
      </c>
      <c r="K116" s="145">
        <v>85728.03</v>
      </c>
      <c r="L116" s="144">
        <v>0</v>
      </c>
      <c r="M116" s="144">
        <v>0</v>
      </c>
      <c r="N116" s="144">
        <v>0</v>
      </c>
      <c r="O116" s="144">
        <v>0</v>
      </c>
      <c r="P116" s="146">
        <v>0</v>
      </c>
    </row>
    <row r="117" spans="1:16" s="139" customFormat="1" ht="15.75">
      <c r="A117" s="139">
        <f t="shared" si="1"/>
        <v>109</v>
      </c>
      <c r="B117" s="140">
        <v>70202</v>
      </c>
      <c r="C117" s="141">
        <v>921</v>
      </c>
      <c r="D117" s="141" t="s">
        <v>346</v>
      </c>
      <c r="E117" s="142" t="s">
        <v>347</v>
      </c>
      <c r="F117" s="143" t="s">
        <v>160</v>
      </c>
      <c r="G117" s="144">
        <v>5013730.96</v>
      </c>
      <c r="H117" s="144">
        <v>5013730.96</v>
      </c>
      <c r="I117" s="144">
        <v>3494452.63</v>
      </c>
      <c r="J117" s="145">
        <v>0</v>
      </c>
      <c r="K117" s="145">
        <v>3494452.63</v>
      </c>
      <c r="L117" s="144">
        <v>0</v>
      </c>
      <c r="M117" s="144">
        <v>0</v>
      </c>
      <c r="N117" s="144">
        <v>0</v>
      </c>
      <c r="O117" s="144">
        <v>0</v>
      </c>
      <c r="P117" s="146">
        <v>0</v>
      </c>
    </row>
    <row r="118" spans="1:16" s="139" customFormat="1" ht="15.75">
      <c r="A118" s="139">
        <f t="shared" si="1"/>
        <v>110</v>
      </c>
      <c r="B118" s="140">
        <v>70202</v>
      </c>
      <c r="C118" s="141">
        <v>921</v>
      </c>
      <c r="D118" s="141" t="s">
        <v>346</v>
      </c>
      <c r="E118" s="142" t="s">
        <v>348</v>
      </c>
      <c r="F118" s="143" t="s">
        <v>349</v>
      </c>
      <c r="G118" s="144">
        <v>5013730.96</v>
      </c>
      <c r="H118" s="144">
        <v>5013730.96</v>
      </c>
      <c r="I118" s="144">
        <v>3494452.63</v>
      </c>
      <c r="J118" s="145">
        <v>0</v>
      </c>
      <c r="K118" s="145">
        <v>3494452.63</v>
      </c>
      <c r="L118" s="144">
        <v>0</v>
      </c>
      <c r="M118" s="144">
        <v>0</v>
      </c>
      <c r="N118" s="144">
        <v>0</v>
      </c>
      <c r="O118" s="144">
        <v>0</v>
      </c>
      <c r="P118" s="146">
        <v>0</v>
      </c>
    </row>
    <row r="119" spans="1:16" s="139" customFormat="1" ht="15.75">
      <c r="A119" s="139">
        <f t="shared" si="1"/>
        <v>111</v>
      </c>
      <c r="B119" s="140">
        <v>70202</v>
      </c>
      <c r="C119" s="141">
        <v>921</v>
      </c>
      <c r="D119" s="141" t="s">
        <v>346</v>
      </c>
      <c r="E119" s="142" t="s">
        <v>350</v>
      </c>
      <c r="F119" s="143" t="s">
        <v>351</v>
      </c>
      <c r="G119" s="144">
        <v>4150522</v>
      </c>
      <c r="H119" s="144">
        <v>4150522</v>
      </c>
      <c r="I119" s="144">
        <v>3011004.35</v>
      </c>
      <c r="J119" s="145">
        <v>0</v>
      </c>
      <c r="K119" s="145">
        <v>3011004.35</v>
      </c>
      <c r="L119" s="144">
        <v>0</v>
      </c>
      <c r="M119" s="144">
        <v>0</v>
      </c>
      <c r="N119" s="144">
        <v>0</v>
      </c>
      <c r="O119" s="144">
        <v>0</v>
      </c>
      <c r="P119" s="146">
        <v>0</v>
      </c>
    </row>
    <row r="120" spans="1:16" s="139" customFormat="1" ht="15.75">
      <c r="A120" s="139">
        <f t="shared" si="1"/>
        <v>112</v>
      </c>
      <c r="B120" s="140">
        <v>70202</v>
      </c>
      <c r="C120" s="141">
        <v>921</v>
      </c>
      <c r="D120" s="141" t="s">
        <v>346</v>
      </c>
      <c r="E120" s="142" t="s">
        <v>352</v>
      </c>
      <c r="F120" s="143" t="s">
        <v>353</v>
      </c>
      <c r="G120" s="144">
        <v>3045163</v>
      </c>
      <c r="H120" s="144">
        <v>3045163</v>
      </c>
      <c r="I120" s="144">
        <v>2208420.46</v>
      </c>
      <c r="J120" s="145">
        <v>0</v>
      </c>
      <c r="K120" s="145">
        <v>2208420.46</v>
      </c>
      <c r="L120" s="144">
        <v>0</v>
      </c>
      <c r="M120" s="144">
        <v>0</v>
      </c>
      <c r="N120" s="144">
        <v>0</v>
      </c>
      <c r="O120" s="144">
        <v>0</v>
      </c>
      <c r="P120" s="146">
        <v>0</v>
      </c>
    </row>
    <row r="121" spans="1:16" s="139" customFormat="1" ht="15.75">
      <c r="A121" s="139">
        <f t="shared" si="1"/>
        <v>113</v>
      </c>
      <c r="B121" s="140">
        <v>70202</v>
      </c>
      <c r="C121" s="141">
        <v>921</v>
      </c>
      <c r="D121" s="141" t="s">
        <v>346</v>
      </c>
      <c r="E121" s="142" t="s">
        <v>354</v>
      </c>
      <c r="F121" s="143" t="s">
        <v>355</v>
      </c>
      <c r="G121" s="144">
        <v>3045163</v>
      </c>
      <c r="H121" s="144">
        <v>3045163</v>
      </c>
      <c r="I121" s="144">
        <v>2208420.46</v>
      </c>
      <c r="J121" s="145">
        <v>0</v>
      </c>
      <c r="K121" s="145">
        <v>2208420.46</v>
      </c>
      <c r="L121" s="144">
        <v>0</v>
      </c>
      <c r="M121" s="144">
        <v>0</v>
      </c>
      <c r="N121" s="144">
        <v>0</v>
      </c>
      <c r="O121" s="144">
        <v>0</v>
      </c>
      <c r="P121" s="146">
        <v>0</v>
      </c>
    </row>
    <row r="122" spans="1:16" s="139" customFormat="1" ht="15.75">
      <c r="A122" s="139">
        <f t="shared" si="1"/>
        <v>114</v>
      </c>
      <c r="B122" s="140">
        <v>70202</v>
      </c>
      <c r="C122" s="141">
        <v>921</v>
      </c>
      <c r="D122" s="141" t="s">
        <v>346</v>
      </c>
      <c r="E122" s="142" t="s">
        <v>356</v>
      </c>
      <c r="F122" s="143" t="s">
        <v>357</v>
      </c>
      <c r="G122" s="144">
        <v>1105359</v>
      </c>
      <c r="H122" s="144">
        <v>1105359</v>
      </c>
      <c r="I122" s="144">
        <v>802583.89</v>
      </c>
      <c r="J122" s="145">
        <v>0</v>
      </c>
      <c r="K122" s="145">
        <v>802583.89</v>
      </c>
      <c r="L122" s="144">
        <v>0</v>
      </c>
      <c r="M122" s="144">
        <v>0</v>
      </c>
      <c r="N122" s="144">
        <v>0</v>
      </c>
      <c r="O122" s="144">
        <v>0</v>
      </c>
      <c r="P122" s="146">
        <v>0</v>
      </c>
    </row>
    <row r="123" spans="1:16" s="139" customFormat="1" ht="15.75">
      <c r="A123" s="139">
        <f t="shared" si="1"/>
        <v>115</v>
      </c>
      <c r="B123" s="140">
        <v>70202</v>
      </c>
      <c r="C123" s="141">
        <v>921</v>
      </c>
      <c r="D123" s="141" t="s">
        <v>346</v>
      </c>
      <c r="E123" s="142" t="s">
        <v>358</v>
      </c>
      <c r="F123" s="143" t="s">
        <v>359</v>
      </c>
      <c r="G123" s="144">
        <v>853308.96</v>
      </c>
      <c r="H123" s="144">
        <v>853308.96</v>
      </c>
      <c r="I123" s="144">
        <v>479179.26</v>
      </c>
      <c r="J123" s="145">
        <v>0</v>
      </c>
      <c r="K123" s="145">
        <v>479179.26</v>
      </c>
      <c r="L123" s="144">
        <v>0</v>
      </c>
      <c r="M123" s="144">
        <v>0</v>
      </c>
      <c r="N123" s="144">
        <v>0</v>
      </c>
      <c r="O123" s="144">
        <v>0</v>
      </c>
      <c r="P123" s="146">
        <v>0</v>
      </c>
    </row>
    <row r="124" spans="1:16" s="139" customFormat="1" ht="15.75">
      <c r="A124" s="139">
        <f t="shared" si="1"/>
        <v>116</v>
      </c>
      <c r="B124" s="140">
        <v>70202</v>
      </c>
      <c r="C124" s="141">
        <v>921</v>
      </c>
      <c r="D124" s="141" t="s">
        <v>346</v>
      </c>
      <c r="E124" s="142" t="s">
        <v>360</v>
      </c>
      <c r="F124" s="143" t="s">
        <v>361</v>
      </c>
      <c r="G124" s="144">
        <v>166537.45000000001</v>
      </c>
      <c r="H124" s="144">
        <v>166537.45000000001</v>
      </c>
      <c r="I124" s="144">
        <v>112445.51</v>
      </c>
      <c r="J124" s="145">
        <v>0</v>
      </c>
      <c r="K124" s="145">
        <v>112445.51</v>
      </c>
      <c r="L124" s="144">
        <v>0</v>
      </c>
      <c r="M124" s="144">
        <v>0</v>
      </c>
      <c r="N124" s="144">
        <v>0</v>
      </c>
      <c r="O124" s="144">
        <v>0</v>
      </c>
      <c r="P124" s="146">
        <v>0</v>
      </c>
    </row>
    <row r="125" spans="1:16" s="139" customFormat="1" ht="15.75">
      <c r="A125" s="139">
        <f t="shared" si="1"/>
        <v>117</v>
      </c>
      <c r="B125" s="140">
        <v>70202</v>
      </c>
      <c r="C125" s="141">
        <v>921</v>
      </c>
      <c r="D125" s="141" t="s">
        <v>346</v>
      </c>
      <c r="E125" s="142" t="s">
        <v>385</v>
      </c>
      <c r="F125" s="143" t="s">
        <v>386</v>
      </c>
      <c r="G125" s="144">
        <v>690</v>
      </c>
      <c r="H125" s="144">
        <v>690</v>
      </c>
      <c r="I125" s="144">
        <v>548.86</v>
      </c>
      <c r="J125" s="145">
        <v>0</v>
      </c>
      <c r="K125" s="145">
        <v>548.86</v>
      </c>
      <c r="L125" s="144">
        <v>0</v>
      </c>
      <c r="M125" s="144">
        <v>0</v>
      </c>
      <c r="N125" s="144">
        <v>0</v>
      </c>
      <c r="O125" s="144">
        <v>0</v>
      </c>
      <c r="P125" s="146">
        <v>0</v>
      </c>
    </row>
    <row r="126" spans="1:16" s="139" customFormat="1" ht="15.75">
      <c r="A126" s="139">
        <f t="shared" si="1"/>
        <v>118</v>
      </c>
      <c r="B126" s="140">
        <v>70202</v>
      </c>
      <c r="C126" s="141">
        <v>921</v>
      </c>
      <c r="D126" s="141" t="s">
        <v>346</v>
      </c>
      <c r="E126" s="142" t="s">
        <v>362</v>
      </c>
      <c r="F126" s="143" t="s">
        <v>363</v>
      </c>
      <c r="G126" s="144">
        <v>262086.51</v>
      </c>
      <c r="H126" s="144">
        <v>262086.51</v>
      </c>
      <c r="I126" s="144">
        <v>169662.07999999999</v>
      </c>
      <c r="J126" s="145">
        <v>0</v>
      </c>
      <c r="K126" s="145">
        <v>169662.07999999999</v>
      </c>
      <c r="L126" s="144">
        <v>0</v>
      </c>
      <c r="M126" s="144">
        <v>0</v>
      </c>
      <c r="N126" s="144">
        <v>0</v>
      </c>
      <c r="O126" s="144">
        <v>0</v>
      </c>
      <c r="P126" s="146">
        <v>0</v>
      </c>
    </row>
    <row r="127" spans="1:16" s="139" customFormat="1" ht="15.75">
      <c r="A127" s="139">
        <f t="shared" si="1"/>
        <v>119</v>
      </c>
      <c r="B127" s="140">
        <v>70202</v>
      </c>
      <c r="C127" s="141">
        <v>921</v>
      </c>
      <c r="D127" s="141" t="s">
        <v>346</v>
      </c>
      <c r="E127" s="142" t="s">
        <v>366</v>
      </c>
      <c r="F127" s="143" t="s">
        <v>367</v>
      </c>
      <c r="G127" s="144">
        <v>423995</v>
      </c>
      <c r="H127" s="144">
        <v>423995</v>
      </c>
      <c r="I127" s="144">
        <v>196522.81</v>
      </c>
      <c r="J127" s="145">
        <v>0</v>
      </c>
      <c r="K127" s="145">
        <v>196522.81</v>
      </c>
      <c r="L127" s="144">
        <v>0</v>
      </c>
      <c r="M127" s="144">
        <v>0</v>
      </c>
      <c r="N127" s="144">
        <v>0</v>
      </c>
      <c r="O127" s="144">
        <v>0</v>
      </c>
      <c r="P127" s="146">
        <v>0</v>
      </c>
    </row>
    <row r="128" spans="1:16" s="139" customFormat="1" ht="15.75">
      <c r="A128" s="139">
        <f t="shared" si="1"/>
        <v>120</v>
      </c>
      <c r="B128" s="140">
        <v>70202</v>
      </c>
      <c r="C128" s="141">
        <v>921</v>
      </c>
      <c r="D128" s="141" t="s">
        <v>346</v>
      </c>
      <c r="E128" s="142" t="s">
        <v>368</v>
      </c>
      <c r="F128" s="143" t="s">
        <v>369</v>
      </c>
      <c r="G128" s="144">
        <v>210334</v>
      </c>
      <c r="H128" s="144">
        <v>210334</v>
      </c>
      <c r="I128" s="144">
        <v>89128.61</v>
      </c>
      <c r="J128" s="145">
        <v>0</v>
      </c>
      <c r="K128" s="145">
        <v>89128.61</v>
      </c>
      <c r="L128" s="144">
        <v>0</v>
      </c>
      <c r="M128" s="144">
        <v>0</v>
      </c>
      <c r="N128" s="144">
        <v>0</v>
      </c>
      <c r="O128" s="144">
        <v>0</v>
      </c>
      <c r="P128" s="146">
        <v>0</v>
      </c>
    </row>
    <row r="129" spans="1:16" s="139" customFormat="1" ht="15.75">
      <c r="A129" s="139">
        <f t="shared" si="1"/>
        <v>121</v>
      </c>
      <c r="B129" s="140">
        <v>70202</v>
      </c>
      <c r="C129" s="141">
        <v>921</v>
      </c>
      <c r="D129" s="141" t="s">
        <v>346</v>
      </c>
      <c r="E129" s="142" t="s">
        <v>370</v>
      </c>
      <c r="F129" s="143" t="s">
        <v>371</v>
      </c>
      <c r="G129" s="144">
        <v>4625</v>
      </c>
      <c r="H129" s="144">
        <v>4625</v>
      </c>
      <c r="I129" s="144">
        <v>3410</v>
      </c>
      <c r="J129" s="145">
        <v>0</v>
      </c>
      <c r="K129" s="145">
        <v>3410</v>
      </c>
      <c r="L129" s="144">
        <v>0</v>
      </c>
      <c r="M129" s="144">
        <v>0</v>
      </c>
      <c r="N129" s="144">
        <v>0</v>
      </c>
      <c r="O129" s="144">
        <v>0</v>
      </c>
      <c r="P129" s="146">
        <v>0</v>
      </c>
    </row>
    <row r="130" spans="1:16" s="139" customFormat="1" ht="15.75">
      <c r="A130" s="139">
        <f t="shared" si="1"/>
        <v>122</v>
      </c>
      <c r="B130" s="140">
        <v>70202</v>
      </c>
      <c r="C130" s="141">
        <v>921</v>
      </c>
      <c r="D130" s="141" t="s">
        <v>346</v>
      </c>
      <c r="E130" s="142" t="s">
        <v>372</v>
      </c>
      <c r="F130" s="143" t="s">
        <v>373</v>
      </c>
      <c r="G130" s="144">
        <v>43022</v>
      </c>
      <c r="H130" s="144">
        <v>43022</v>
      </c>
      <c r="I130" s="144">
        <v>24064.11</v>
      </c>
      <c r="J130" s="145">
        <v>0</v>
      </c>
      <c r="K130" s="145">
        <v>24064.11</v>
      </c>
      <c r="L130" s="144">
        <v>0</v>
      </c>
      <c r="M130" s="144">
        <v>0</v>
      </c>
      <c r="N130" s="144">
        <v>0</v>
      </c>
      <c r="O130" s="144">
        <v>0</v>
      </c>
      <c r="P130" s="146">
        <v>0</v>
      </c>
    </row>
    <row r="131" spans="1:16" s="139" customFormat="1" ht="15.75">
      <c r="A131" s="139">
        <f t="shared" si="1"/>
        <v>123</v>
      </c>
      <c r="B131" s="140">
        <v>70202</v>
      </c>
      <c r="C131" s="141">
        <v>921</v>
      </c>
      <c r="D131" s="141" t="s">
        <v>346</v>
      </c>
      <c r="E131" s="142" t="s">
        <v>389</v>
      </c>
      <c r="F131" s="143" t="s">
        <v>390</v>
      </c>
      <c r="G131" s="144">
        <v>166014</v>
      </c>
      <c r="H131" s="144">
        <v>166014</v>
      </c>
      <c r="I131" s="144">
        <v>79920.09</v>
      </c>
      <c r="J131" s="145">
        <v>0</v>
      </c>
      <c r="K131" s="145">
        <v>79920.09</v>
      </c>
      <c r="L131" s="144">
        <v>0</v>
      </c>
      <c r="M131" s="144">
        <v>0</v>
      </c>
      <c r="N131" s="144">
        <v>0</v>
      </c>
      <c r="O131" s="144">
        <v>0</v>
      </c>
      <c r="P131" s="146">
        <v>0</v>
      </c>
    </row>
    <row r="132" spans="1:16" s="139" customFormat="1" ht="15.75">
      <c r="A132" s="139">
        <f t="shared" si="1"/>
        <v>124</v>
      </c>
      <c r="B132" s="140">
        <v>70202</v>
      </c>
      <c r="C132" s="141">
        <v>921</v>
      </c>
      <c r="D132" s="141" t="s">
        <v>346</v>
      </c>
      <c r="E132" s="142" t="s">
        <v>380</v>
      </c>
      <c r="F132" s="143" t="s">
        <v>381</v>
      </c>
      <c r="G132" s="144">
        <v>9900</v>
      </c>
      <c r="H132" s="144">
        <v>9900</v>
      </c>
      <c r="I132" s="144">
        <v>4269.0200000000004</v>
      </c>
      <c r="J132" s="145">
        <v>0</v>
      </c>
      <c r="K132" s="145">
        <v>4269.0200000000004</v>
      </c>
      <c r="L132" s="144">
        <v>0</v>
      </c>
      <c r="M132" s="144">
        <v>0</v>
      </c>
      <c r="N132" s="144">
        <v>0</v>
      </c>
      <c r="O132" s="144">
        <v>0</v>
      </c>
      <c r="P132" s="146">
        <v>0</v>
      </c>
    </row>
    <row r="133" spans="1:16" s="139" customFormat="1" ht="31.5">
      <c r="A133" s="139">
        <f t="shared" si="1"/>
        <v>125</v>
      </c>
      <c r="B133" s="140">
        <v>70303</v>
      </c>
      <c r="C133" s="141">
        <v>910</v>
      </c>
      <c r="D133" s="141" t="s">
        <v>346</v>
      </c>
      <c r="E133" s="142" t="s">
        <v>347</v>
      </c>
      <c r="F133" s="143" t="s">
        <v>397</v>
      </c>
      <c r="G133" s="144">
        <v>2420900</v>
      </c>
      <c r="H133" s="144">
        <v>2420900</v>
      </c>
      <c r="I133" s="144">
        <v>1639547.52</v>
      </c>
      <c r="J133" s="145">
        <v>0</v>
      </c>
      <c r="K133" s="145">
        <v>1639547.52</v>
      </c>
      <c r="L133" s="144">
        <v>0</v>
      </c>
      <c r="M133" s="144">
        <v>0</v>
      </c>
      <c r="N133" s="144">
        <v>0</v>
      </c>
      <c r="O133" s="144">
        <v>0</v>
      </c>
      <c r="P133" s="146">
        <v>0</v>
      </c>
    </row>
    <row r="134" spans="1:16" s="139" customFormat="1" ht="15.75">
      <c r="A134" s="139">
        <f t="shared" si="1"/>
        <v>126</v>
      </c>
      <c r="B134" s="140">
        <v>70303</v>
      </c>
      <c r="C134" s="141">
        <v>910</v>
      </c>
      <c r="D134" s="141" t="s">
        <v>346</v>
      </c>
      <c r="E134" s="142" t="s">
        <v>348</v>
      </c>
      <c r="F134" s="143" t="s">
        <v>349</v>
      </c>
      <c r="G134" s="144">
        <v>2420900</v>
      </c>
      <c r="H134" s="144">
        <v>2420900</v>
      </c>
      <c r="I134" s="144">
        <v>1639547.52</v>
      </c>
      <c r="J134" s="145">
        <v>0</v>
      </c>
      <c r="K134" s="145">
        <v>1639547.52</v>
      </c>
      <c r="L134" s="144">
        <v>0</v>
      </c>
      <c r="M134" s="144">
        <v>0</v>
      </c>
      <c r="N134" s="144">
        <v>0</v>
      </c>
      <c r="O134" s="144">
        <v>0</v>
      </c>
      <c r="P134" s="146">
        <v>0</v>
      </c>
    </row>
    <row r="135" spans="1:16" s="139" customFormat="1" ht="15.75">
      <c r="A135" s="139">
        <f t="shared" si="1"/>
        <v>127</v>
      </c>
      <c r="B135" s="140">
        <v>70303</v>
      </c>
      <c r="C135" s="141">
        <v>910</v>
      </c>
      <c r="D135" s="141" t="s">
        <v>346</v>
      </c>
      <c r="E135" s="142" t="s">
        <v>391</v>
      </c>
      <c r="F135" s="143" t="s">
        <v>392</v>
      </c>
      <c r="G135" s="144">
        <v>2420900</v>
      </c>
      <c r="H135" s="144">
        <v>2420900</v>
      </c>
      <c r="I135" s="144">
        <v>1639547.52</v>
      </c>
      <c r="J135" s="145">
        <v>0</v>
      </c>
      <c r="K135" s="145">
        <v>1639547.52</v>
      </c>
      <c r="L135" s="144">
        <v>0</v>
      </c>
      <c r="M135" s="144">
        <v>0</v>
      </c>
      <c r="N135" s="144">
        <v>0</v>
      </c>
      <c r="O135" s="144">
        <v>0</v>
      </c>
      <c r="P135" s="146">
        <v>0</v>
      </c>
    </row>
    <row r="136" spans="1:16" s="139" customFormat="1" ht="15.75">
      <c r="A136" s="139">
        <f t="shared" si="1"/>
        <v>128</v>
      </c>
      <c r="B136" s="140">
        <v>70303</v>
      </c>
      <c r="C136" s="141">
        <v>910</v>
      </c>
      <c r="D136" s="141" t="s">
        <v>346</v>
      </c>
      <c r="E136" s="142" t="s">
        <v>393</v>
      </c>
      <c r="F136" s="143" t="s">
        <v>394</v>
      </c>
      <c r="G136" s="144">
        <v>2420900</v>
      </c>
      <c r="H136" s="144">
        <v>2420900</v>
      </c>
      <c r="I136" s="144">
        <v>1639547.52</v>
      </c>
      <c r="J136" s="145">
        <v>0</v>
      </c>
      <c r="K136" s="145">
        <v>1639547.52</v>
      </c>
      <c r="L136" s="144">
        <v>0</v>
      </c>
      <c r="M136" s="144">
        <v>0</v>
      </c>
      <c r="N136" s="144">
        <v>0</v>
      </c>
      <c r="O136" s="144">
        <v>0</v>
      </c>
      <c r="P136" s="146">
        <v>0</v>
      </c>
    </row>
    <row r="137" spans="1:16" s="139" customFormat="1" ht="47.25">
      <c r="A137" s="139">
        <f t="shared" si="1"/>
        <v>129</v>
      </c>
      <c r="B137" s="140">
        <v>70304</v>
      </c>
      <c r="C137" s="141">
        <v>922</v>
      </c>
      <c r="D137" s="141" t="s">
        <v>346</v>
      </c>
      <c r="E137" s="142" t="s">
        <v>347</v>
      </c>
      <c r="F137" s="143" t="s">
        <v>398</v>
      </c>
      <c r="G137" s="144">
        <v>8054004.9900000002</v>
      </c>
      <c r="H137" s="144">
        <v>8054004.9900000002</v>
      </c>
      <c r="I137" s="144">
        <v>5396077.71</v>
      </c>
      <c r="J137" s="145">
        <v>0</v>
      </c>
      <c r="K137" s="145">
        <v>5396077.71</v>
      </c>
      <c r="L137" s="144">
        <v>0</v>
      </c>
      <c r="M137" s="144">
        <v>0</v>
      </c>
      <c r="N137" s="144">
        <v>0</v>
      </c>
      <c r="O137" s="144">
        <v>0</v>
      </c>
      <c r="P137" s="146">
        <v>0</v>
      </c>
    </row>
    <row r="138" spans="1:16" s="139" customFormat="1" ht="15.75">
      <c r="A138" s="139">
        <f t="shared" ref="A138:A201" si="2">1+A137</f>
        <v>130</v>
      </c>
      <c r="B138" s="140">
        <v>70304</v>
      </c>
      <c r="C138" s="141">
        <v>922</v>
      </c>
      <c r="D138" s="141" t="s">
        <v>346</v>
      </c>
      <c r="E138" s="142" t="s">
        <v>348</v>
      </c>
      <c r="F138" s="143" t="s">
        <v>349</v>
      </c>
      <c r="G138" s="144">
        <v>8054004.9900000002</v>
      </c>
      <c r="H138" s="144">
        <v>8054004.9900000002</v>
      </c>
      <c r="I138" s="144">
        <v>5396077.71</v>
      </c>
      <c r="J138" s="145">
        <v>0</v>
      </c>
      <c r="K138" s="145">
        <v>5396077.71</v>
      </c>
      <c r="L138" s="144">
        <v>0</v>
      </c>
      <c r="M138" s="144">
        <v>0</v>
      </c>
      <c r="N138" s="144">
        <v>0</v>
      </c>
      <c r="O138" s="144">
        <v>0</v>
      </c>
      <c r="P138" s="146">
        <v>0</v>
      </c>
    </row>
    <row r="139" spans="1:16" s="139" customFormat="1" ht="15.75">
      <c r="A139" s="139">
        <f t="shared" si="2"/>
        <v>131</v>
      </c>
      <c r="B139" s="140">
        <v>70304</v>
      </c>
      <c r="C139" s="141">
        <v>922</v>
      </c>
      <c r="D139" s="141" t="s">
        <v>346</v>
      </c>
      <c r="E139" s="142" t="s">
        <v>350</v>
      </c>
      <c r="F139" s="143" t="s">
        <v>351</v>
      </c>
      <c r="G139" s="144">
        <v>6591633</v>
      </c>
      <c r="H139" s="144">
        <v>6591633</v>
      </c>
      <c r="I139" s="144">
        <v>4629600.83</v>
      </c>
      <c r="J139" s="145">
        <v>0</v>
      </c>
      <c r="K139" s="145">
        <v>4629600.83</v>
      </c>
      <c r="L139" s="144">
        <v>0</v>
      </c>
      <c r="M139" s="144">
        <v>0</v>
      </c>
      <c r="N139" s="144">
        <v>0</v>
      </c>
      <c r="O139" s="144">
        <v>0</v>
      </c>
      <c r="P139" s="146">
        <v>0</v>
      </c>
    </row>
    <row r="140" spans="1:16" s="139" customFormat="1" ht="15.75">
      <c r="A140" s="139">
        <f t="shared" si="2"/>
        <v>132</v>
      </c>
      <c r="B140" s="140">
        <v>70304</v>
      </c>
      <c r="C140" s="141">
        <v>922</v>
      </c>
      <c r="D140" s="141" t="s">
        <v>346</v>
      </c>
      <c r="E140" s="142" t="s">
        <v>352</v>
      </c>
      <c r="F140" s="143" t="s">
        <v>353</v>
      </c>
      <c r="G140" s="144">
        <v>4836133</v>
      </c>
      <c r="H140" s="144">
        <v>4836133</v>
      </c>
      <c r="I140" s="144">
        <v>3389345.25</v>
      </c>
      <c r="J140" s="145">
        <v>0</v>
      </c>
      <c r="K140" s="145">
        <v>3389345.25</v>
      </c>
      <c r="L140" s="144">
        <v>0</v>
      </c>
      <c r="M140" s="144">
        <v>0</v>
      </c>
      <c r="N140" s="144">
        <v>0</v>
      </c>
      <c r="O140" s="144">
        <v>0</v>
      </c>
      <c r="P140" s="146">
        <v>0</v>
      </c>
    </row>
    <row r="141" spans="1:16" s="139" customFormat="1" ht="15.75">
      <c r="A141" s="139">
        <f t="shared" si="2"/>
        <v>133</v>
      </c>
      <c r="B141" s="140">
        <v>70304</v>
      </c>
      <c r="C141" s="141">
        <v>922</v>
      </c>
      <c r="D141" s="141" t="s">
        <v>346</v>
      </c>
      <c r="E141" s="142" t="s">
        <v>354</v>
      </c>
      <c r="F141" s="143" t="s">
        <v>355</v>
      </c>
      <c r="G141" s="144">
        <v>4836133</v>
      </c>
      <c r="H141" s="144">
        <v>4836133</v>
      </c>
      <c r="I141" s="144">
        <v>3389345.25</v>
      </c>
      <c r="J141" s="145">
        <v>0</v>
      </c>
      <c r="K141" s="145">
        <v>3389345.25</v>
      </c>
      <c r="L141" s="144">
        <v>0</v>
      </c>
      <c r="M141" s="144">
        <v>0</v>
      </c>
      <c r="N141" s="144">
        <v>0</v>
      </c>
      <c r="O141" s="144">
        <v>0</v>
      </c>
      <c r="P141" s="146">
        <v>0</v>
      </c>
    </row>
    <row r="142" spans="1:16" s="139" customFormat="1" ht="15.75">
      <c r="A142" s="139">
        <f t="shared" si="2"/>
        <v>134</v>
      </c>
      <c r="B142" s="140">
        <v>70304</v>
      </c>
      <c r="C142" s="141">
        <v>922</v>
      </c>
      <c r="D142" s="141" t="s">
        <v>346</v>
      </c>
      <c r="E142" s="142" t="s">
        <v>356</v>
      </c>
      <c r="F142" s="143" t="s">
        <v>357</v>
      </c>
      <c r="G142" s="144">
        <v>1755500</v>
      </c>
      <c r="H142" s="144">
        <v>1755500</v>
      </c>
      <c r="I142" s="144">
        <v>1240255.58</v>
      </c>
      <c r="J142" s="145">
        <v>0</v>
      </c>
      <c r="K142" s="145">
        <v>1240255.58</v>
      </c>
      <c r="L142" s="144">
        <v>0</v>
      </c>
      <c r="M142" s="144">
        <v>0</v>
      </c>
      <c r="N142" s="144">
        <v>0</v>
      </c>
      <c r="O142" s="144">
        <v>0</v>
      </c>
      <c r="P142" s="146">
        <v>0</v>
      </c>
    </row>
    <row r="143" spans="1:16" s="139" customFormat="1" ht="15.75">
      <c r="A143" s="139">
        <f t="shared" si="2"/>
        <v>135</v>
      </c>
      <c r="B143" s="140">
        <v>70304</v>
      </c>
      <c r="C143" s="141">
        <v>922</v>
      </c>
      <c r="D143" s="141" t="s">
        <v>346</v>
      </c>
      <c r="E143" s="142" t="s">
        <v>358</v>
      </c>
      <c r="F143" s="143" t="s">
        <v>359</v>
      </c>
      <c r="G143" s="144">
        <v>1462331.99</v>
      </c>
      <c r="H143" s="144">
        <v>1462331.99</v>
      </c>
      <c r="I143" s="144">
        <v>766461.15</v>
      </c>
      <c r="J143" s="145">
        <v>0</v>
      </c>
      <c r="K143" s="145">
        <v>766461.15</v>
      </c>
      <c r="L143" s="144">
        <v>0</v>
      </c>
      <c r="M143" s="144">
        <v>0</v>
      </c>
      <c r="N143" s="144">
        <v>0</v>
      </c>
      <c r="O143" s="144">
        <v>0</v>
      </c>
      <c r="P143" s="146">
        <v>0</v>
      </c>
    </row>
    <row r="144" spans="1:16" s="139" customFormat="1" ht="15.75">
      <c r="A144" s="139">
        <f t="shared" si="2"/>
        <v>136</v>
      </c>
      <c r="B144" s="140">
        <v>70304</v>
      </c>
      <c r="C144" s="141">
        <v>922</v>
      </c>
      <c r="D144" s="141" t="s">
        <v>346</v>
      </c>
      <c r="E144" s="142" t="s">
        <v>360</v>
      </c>
      <c r="F144" s="143" t="s">
        <v>361</v>
      </c>
      <c r="G144" s="144">
        <v>16369</v>
      </c>
      <c r="H144" s="144">
        <v>16369</v>
      </c>
      <c r="I144" s="144">
        <v>799.97</v>
      </c>
      <c r="J144" s="145">
        <v>0</v>
      </c>
      <c r="K144" s="145">
        <v>799.97</v>
      </c>
      <c r="L144" s="144">
        <v>0</v>
      </c>
      <c r="M144" s="144">
        <v>0</v>
      </c>
      <c r="N144" s="144">
        <v>0</v>
      </c>
      <c r="O144" s="144">
        <v>0</v>
      </c>
      <c r="P144" s="146">
        <v>0</v>
      </c>
    </row>
    <row r="145" spans="1:16" s="139" customFormat="1" ht="15.75">
      <c r="A145" s="139">
        <f t="shared" si="2"/>
        <v>137</v>
      </c>
      <c r="B145" s="140">
        <v>70304</v>
      </c>
      <c r="C145" s="141">
        <v>922</v>
      </c>
      <c r="D145" s="141" t="s">
        <v>346</v>
      </c>
      <c r="E145" s="142" t="s">
        <v>385</v>
      </c>
      <c r="F145" s="143" t="s">
        <v>386</v>
      </c>
      <c r="G145" s="144">
        <v>1248</v>
      </c>
      <c r="H145" s="144">
        <v>1248</v>
      </c>
      <c r="I145" s="144">
        <v>1247.58</v>
      </c>
      <c r="J145" s="145">
        <v>0</v>
      </c>
      <c r="K145" s="145">
        <v>1247.58</v>
      </c>
      <c r="L145" s="144">
        <v>0</v>
      </c>
      <c r="M145" s="144">
        <v>0</v>
      </c>
      <c r="N145" s="144">
        <v>0</v>
      </c>
      <c r="O145" s="144">
        <v>0</v>
      </c>
      <c r="P145" s="146">
        <v>0</v>
      </c>
    </row>
    <row r="146" spans="1:16" s="139" customFormat="1" ht="15.75">
      <c r="A146" s="139">
        <f t="shared" si="2"/>
        <v>138</v>
      </c>
      <c r="B146" s="140">
        <v>70304</v>
      </c>
      <c r="C146" s="141">
        <v>922</v>
      </c>
      <c r="D146" s="141" t="s">
        <v>346</v>
      </c>
      <c r="E146" s="142" t="s">
        <v>387</v>
      </c>
      <c r="F146" s="143" t="s">
        <v>388</v>
      </c>
      <c r="G146" s="144">
        <v>653288</v>
      </c>
      <c r="H146" s="144">
        <v>653288</v>
      </c>
      <c r="I146" s="144">
        <v>351692.2</v>
      </c>
      <c r="J146" s="145">
        <v>0</v>
      </c>
      <c r="K146" s="145">
        <v>351692.2</v>
      </c>
      <c r="L146" s="144">
        <v>0</v>
      </c>
      <c r="M146" s="144">
        <v>0</v>
      </c>
      <c r="N146" s="144">
        <v>0</v>
      </c>
      <c r="O146" s="144">
        <v>0</v>
      </c>
      <c r="P146" s="146">
        <v>0</v>
      </c>
    </row>
    <row r="147" spans="1:16" s="139" customFormat="1" ht="15.75">
      <c r="A147" s="139">
        <f t="shared" si="2"/>
        <v>139</v>
      </c>
      <c r="B147" s="140">
        <v>70304</v>
      </c>
      <c r="C147" s="141">
        <v>922</v>
      </c>
      <c r="D147" s="141" t="s">
        <v>346</v>
      </c>
      <c r="E147" s="142" t="s">
        <v>362</v>
      </c>
      <c r="F147" s="143" t="s">
        <v>363</v>
      </c>
      <c r="G147" s="144">
        <v>28395.99</v>
      </c>
      <c r="H147" s="144">
        <v>28395.99</v>
      </c>
      <c r="I147" s="144">
        <v>10797.22</v>
      </c>
      <c r="J147" s="145">
        <v>0</v>
      </c>
      <c r="K147" s="145">
        <v>10797.22</v>
      </c>
      <c r="L147" s="144">
        <v>0</v>
      </c>
      <c r="M147" s="144">
        <v>0</v>
      </c>
      <c r="N147" s="144">
        <v>0</v>
      </c>
      <c r="O147" s="144">
        <v>0</v>
      </c>
      <c r="P147" s="146">
        <v>0</v>
      </c>
    </row>
    <row r="148" spans="1:16" s="139" customFormat="1" ht="15.75">
      <c r="A148" s="139">
        <f t="shared" si="2"/>
        <v>140</v>
      </c>
      <c r="B148" s="140">
        <v>70304</v>
      </c>
      <c r="C148" s="141">
        <v>922</v>
      </c>
      <c r="D148" s="141" t="s">
        <v>346</v>
      </c>
      <c r="E148" s="142" t="s">
        <v>366</v>
      </c>
      <c r="F148" s="143" t="s">
        <v>367</v>
      </c>
      <c r="G148" s="144">
        <v>763031</v>
      </c>
      <c r="H148" s="144">
        <v>763031</v>
      </c>
      <c r="I148" s="144">
        <v>401924.18</v>
      </c>
      <c r="J148" s="145">
        <v>0</v>
      </c>
      <c r="K148" s="145">
        <v>401924.18</v>
      </c>
      <c r="L148" s="144">
        <v>0</v>
      </c>
      <c r="M148" s="144">
        <v>0</v>
      </c>
      <c r="N148" s="144">
        <v>0</v>
      </c>
      <c r="O148" s="144">
        <v>0</v>
      </c>
      <c r="P148" s="146">
        <v>0</v>
      </c>
    </row>
    <row r="149" spans="1:16" s="139" customFormat="1" ht="15.75">
      <c r="A149" s="139">
        <f t="shared" si="2"/>
        <v>141</v>
      </c>
      <c r="B149" s="140">
        <v>70304</v>
      </c>
      <c r="C149" s="141">
        <v>922</v>
      </c>
      <c r="D149" s="141" t="s">
        <v>346</v>
      </c>
      <c r="E149" s="142" t="s">
        <v>368</v>
      </c>
      <c r="F149" s="143" t="s">
        <v>369</v>
      </c>
      <c r="G149" s="144">
        <v>615730</v>
      </c>
      <c r="H149" s="144">
        <v>615730</v>
      </c>
      <c r="I149" s="144">
        <v>300606.53999999998</v>
      </c>
      <c r="J149" s="145">
        <v>0</v>
      </c>
      <c r="K149" s="145">
        <v>300606.53999999998</v>
      </c>
      <c r="L149" s="144">
        <v>0</v>
      </c>
      <c r="M149" s="144">
        <v>0</v>
      </c>
      <c r="N149" s="144">
        <v>0</v>
      </c>
      <c r="O149" s="144">
        <v>0</v>
      </c>
      <c r="P149" s="146">
        <v>0</v>
      </c>
    </row>
    <row r="150" spans="1:16" s="139" customFormat="1" ht="15.75">
      <c r="A150" s="139">
        <f t="shared" si="2"/>
        <v>142</v>
      </c>
      <c r="B150" s="140">
        <v>70304</v>
      </c>
      <c r="C150" s="141">
        <v>922</v>
      </c>
      <c r="D150" s="141" t="s">
        <v>346</v>
      </c>
      <c r="E150" s="142" t="s">
        <v>370</v>
      </c>
      <c r="F150" s="143" t="s">
        <v>371</v>
      </c>
      <c r="G150" s="144">
        <v>44782</v>
      </c>
      <c r="H150" s="144">
        <v>44782</v>
      </c>
      <c r="I150" s="144">
        <v>27425.93</v>
      </c>
      <c r="J150" s="145">
        <v>0</v>
      </c>
      <c r="K150" s="145">
        <v>27425.93</v>
      </c>
      <c r="L150" s="144">
        <v>0</v>
      </c>
      <c r="M150" s="144">
        <v>0</v>
      </c>
      <c r="N150" s="144">
        <v>0</v>
      </c>
      <c r="O150" s="144">
        <v>0</v>
      </c>
      <c r="P150" s="146">
        <v>0</v>
      </c>
    </row>
    <row r="151" spans="1:16" s="139" customFormat="1" ht="15.75">
      <c r="A151" s="139">
        <f t="shared" si="2"/>
        <v>143</v>
      </c>
      <c r="B151" s="140">
        <v>70304</v>
      </c>
      <c r="C151" s="141">
        <v>922</v>
      </c>
      <c r="D151" s="141" t="s">
        <v>346</v>
      </c>
      <c r="E151" s="142" t="s">
        <v>372</v>
      </c>
      <c r="F151" s="143" t="s">
        <v>373</v>
      </c>
      <c r="G151" s="144">
        <v>86054</v>
      </c>
      <c r="H151" s="144">
        <v>86054</v>
      </c>
      <c r="I151" s="144">
        <v>69556.710000000006</v>
      </c>
      <c r="J151" s="145">
        <v>0</v>
      </c>
      <c r="K151" s="145">
        <v>69556.710000000006</v>
      </c>
      <c r="L151" s="144">
        <v>0</v>
      </c>
      <c r="M151" s="144">
        <v>0</v>
      </c>
      <c r="N151" s="144">
        <v>0</v>
      </c>
      <c r="O151" s="144">
        <v>0</v>
      </c>
      <c r="P151" s="146">
        <v>0</v>
      </c>
    </row>
    <row r="152" spans="1:16" s="139" customFormat="1" ht="15.75">
      <c r="A152" s="139">
        <f t="shared" si="2"/>
        <v>144</v>
      </c>
      <c r="B152" s="140">
        <v>70304</v>
      </c>
      <c r="C152" s="141">
        <v>922</v>
      </c>
      <c r="D152" s="141" t="s">
        <v>346</v>
      </c>
      <c r="E152" s="142" t="s">
        <v>374</v>
      </c>
      <c r="F152" s="143" t="s">
        <v>375</v>
      </c>
      <c r="G152" s="144">
        <v>16465</v>
      </c>
      <c r="H152" s="144">
        <v>16465</v>
      </c>
      <c r="I152" s="144">
        <v>4335</v>
      </c>
      <c r="J152" s="145">
        <v>0</v>
      </c>
      <c r="K152" s="145">
        <v>4335</v>
      </c>
      <c r="L152" s="144">
        <v>0</v>
      </c>
      <c r="M152" s="144">
        <v>0</v>
      </c>
      <c r="N152" s="144">
        <v>0</v>
      </c>
      <c r="O152" s="144">
        <v>0</v>
      </c>
      <c r="P152" s="146">
        <v>0</v>
      </c>
    </row>
    <row r="153" spans="1:16" s="139" customFormat="1" ht="15.75">
      <c r="A153" s="139">
        <f t="shared" si="2"/>
        <v>145</v>
      </c>
      <c r="B153" s="140">
        <v>70304</v>
      </c>
      <c r="C153" s="141">
        <v>922</v>
      </c>
      <c r="D153" s="141" t="s">
        <v>346</v>
      </c>
      <c r="E153" s="142" t="s">
        <v>380</v>
      </c>
      <c r="F153" s="143" t="s">
        <v>381</v>
      </c>
      <c r="G153" s="144">
        <v>40</v>
      </c>
      <c r="H153" s="144">
        <v>40</v>
      </c>
      <c r="I153" s="144">
        <v>15.73</v>
      </c>
      <c r="J153" s="145">
        <v>0</v>
      </c>
      <c r="K153" s="145">
        <v>15.73</v>
      </c>
      <c r="L153" s="144">
        <v>0</v>
      </c>
      <c r="M153" s="144">
        <v>0</v>
      </c>
      <c r="N153" s="144">
        <v>0</v>
      </c>
      <c r="O153" s="144">
        <v>0</v>
      </c>
      <c r="P153" s="146">
        <v>0</v>
      </c>
    </row>
    <row r="154" spans="1:16" s="139" customFormat="1" ht="31.5">
      <c r="A154" s="139">
        <f t="shared" si="2"/>
        <v>146</v>
      </c>
      <c r="B154" s="140">
        <v>70401</v>
      </c>
      <c r="C154" s="141">
        <v>960</v>
      </c>
      <c r="D154" s="141" t="s">
        <v>346</v>
      </c>
      <c r="E154" s="142" t="s">
        <v>347</v>
      </c>
      <c r="F154" s="143" t="s">
        <v>399</v>
      </c>
      <c r="G154" s="144">
        <v>19860538</v>
      </c>
      <c r="H154" s="144">
        <v>19860538</v>
      </c>
      <c r="I154" s="144">
        <v>13379357.060000001</v>
      </c>
      <c r="J154" s="145">
        <v>0</v>
      </c>
      <c r="K154" s="145">
        <v>13379357.060000001</v>
      </c>
      <c r="L154" s="144">
        <v>0</v>
      </c>
      <c r="M154" s="144">
        <v>0</v>
      </c>
      <c r="N154" s="144">
        <v>0</v>
      </c>
      <c r="O154" s="144">
        <v>0</v>
      </c>
      <c r="P154" s="146">
        <v>0</v>
      </c>
    </row>
    <row r="155" spans="1:16" s="139" customFormat="1" ht="15.75">
      <c r="A155" s="139">
        <f t="shared" si="2"/>
        <v>147</v>
      </c>
      <c r="B155" s="140">
        <v>70401</v>
      </c>
      <c r="C155" s="141">
        <v>960</v>
      </c>
      <c r="D155" s="141" t="s">
        <v>346</v>
      </c>
      <c r="E155" s="142" t="s">
        <v>348</v>
      </c>
      <c r="F155" s="143" t="s">
        <v>349</v>
      </c>
      <c r="G155" s="144">
        <v>19860538</v>
      </c>
      <c r="H155" s="144">
        <v>19860538</v>
      </c>
      <c r="I155" s="144">
        <v>13379357.060000001</v>
      </c>
      <c r="J155" s="145">
        <v>0</v>
      </c>
      <c r="K155" s="145">
        <v>13379357.060000001</v>
      </c>
      <c r="L155" s="144">
        <v>0</v>
      </c>
      <c r="M155" s="144">
        <v>0</v>
      </c>
      <c r="N155" s="144">
        <v>0</v>
      </c>
      <c r="O155" s="144">
        <v>0</v>
      </c>
      <c r="P155" s="146">
        <v>0</v>
      </c>
    </row>
    <row r="156" spans="1:16" s="139" customFormat="1" ht="15.75">
      <c r="A156" s="139">
        <f t="shared" si="2"/>
        <v>148</v>
      </c>
      <c r="B156" s="140">
        <v>70401</v>
      </c>
      <c r="C156" s="141">
        <v>960</v>
      </c>
      <c r="D156" s="141" t="s">
        <v>346</v>
      </c>
      <c r="E156" s="142" t="s">
        <v>350</v>
      </c>
      <c r="F156" s="143" t="s">
        <v>351</v>
      </c>
      <c r="G156" s="144">
        <v>16778029</v>
      </c>
      <c r="H156" s="144">
        <v>16778029</v>
      </c>
      <c r="I156" s="144">
        <v>11528814.93</v>
      </c>
      <c r="J156" s="145">
        <v>0</v>
      </c>
      <c r="K156" s="145">
        <v>11528814.93</v>
      </c>
      <c r="L156" s="144">
        <v>0</v>
      </c>
      <c r="M156" s="144">
        <v>0</v>
      </c>
      <c r="N156" s="144">
        <v>0</v>
      </c>
      <c r="O156" s="144">
        <v>0</v>
      </c>
      <c r="P156" s="146">
        <v>0</v>
      </c>
    </row>
    <row r="157" spans="1:16" s="139" customFormat="1" ht="15.75">
      <c r="A157" s="139">
        <f t="shared" si="2"/>
        <v>149</v>
      </c>
      <c r="B157" s="140">
        <v>70401</v>
      </c>
      <c r="C157" s="141">
        <v>960</v>
      </c>
      <c r="D157" s="141" t="s">
        <v>346</v>
      </c>
      <c r="E157" s="142" t="s">
        <v>352</v>
      </c>
      <c r="F157" s="143" t="s">
        <v>353</v>
      </c>
      <c r="G157" s="144">
        <v>12231389</v>
      </c>
      <c r="H157" s="144">
        <v>12231389</v>
      </c>
      <c r="I157" s="144">
        <v>8395610.7100000009</v>
      </c>
      <c r="J157" s="145">
        <v>0</v>
      </c>
      <c r="K157" s="145">
        <v>8395610.7100000009</v>
      </c>
      <c r="L157" s="144">
        <v>0</v>
      </c>
      <c r="M157" s="144">
        <v>0</v>
      </c>
      <c r="N157" s="144">
        <v>0</v>
      </c>
      <c r="O157" s="144">
        <v>0</v>
      </c>
      <c r="P157" s="146">
        <v>0</v>
      </c>
    </row>
    <row r="158" spans="1:16" s="139" customFormat="1" ht="15.75">
      <c r="A158" s="139">
        <f t="shared" si="2"/>
        <v>150</v>
      </c>
      <c r="B158" s="140">
        <v>70401</v>
      </c>
      <c r="C158" s="141">
        <v>960</v>
      </c>
      <c r="D158" s="141" t="s">
        <v>346</v>
      </c>
      <c r="E158" s="142" t="s">
        <v>354</v>
      </c>
      <c r="F158" s="143" t="s">
        <v>355</v>
      </c>
      <c r="G158" s="144">
        <v>12231389</v>
      </c>
      <c r="H158" s="144">
        <v>12231389</v>
      </c>
      <c r="I158" s="144">
        <v>8395610.7100000009</v>
      </c>
      <c r="J158" s="145">
        <v>0</v>
      </c>
      <c r="K158" s="145">
        <v>8395610.7100000009</v>
      </c>
      <c r="L158" s="144">
        <v>0</v>
      </c>
      <c r="M158" s="144">
        <v>0</v>
      </c>
      <c r="N158" s="144">
        <v>0</v>
      </c>
      <c r="O158" s="144">
        <v>0</v>
      </c>
      <c r="P158" s="146">
        <v>0</v>
      </c>
    </row>
    <row r="159" spans="1:16" s="139" customFormat="1" ht="15.75">
      <c r="A159" s="139">
        <f t="shared" si="2"/>
        <v>151</v>
      </c>
      <c r="B159" s="140">
        <v>70401</v>
      </c>
      <c r="C159" s="141">
        <v>960</v>
      </c>
      <c r="D159" s="141" t="s">
        <v>346</v>
      </c>
      <c r="E159" s="142" t="s">
        <v>356</v>
      </c>
      <c r="F159" s="143" t="s">
        <v>357</v>
      </c>
      <c r="G159" s="144">
        <v>4546640</v>
      </c>
      <c r="H159" s="144">
        <v>4546640</v>
      </c>
      <c r="I159" s="144">
        <v>3133204.22</v>
      </c>
      <c r="J159" s="145">
        <v>0</v>
      </c>
      <c r="K159" s="145">
        <v>3133204.22</v>
      </c>
      <c r="L159" s="144">
        <v>0</v>
      </c>
      <c r="M159" s="144">
        <v>0</v>
      </c>
      <c r="N159" s="144">
        <v>0</v>
      </c>
      <c r="O159" s="144">
        <v>0</v>
      </c>
      <c r="P159" s="146">
        <v>0</v>
      </c>
    </row>
    <row r="160" spans="1:16" s="139" customFormat="1" ht="15.75">
      <c r="A160" s="139">
        <f t="shared" si="2"/>
        <v>152</v>
      </c>
      <c r="B160" s="140">
        <v>70401</v>
      </c>
      <c r="C160" s="141">
        <v>960</v>
      </c>
      <c r="D160" s="141" t="s">
        <v>346</v>
      </c>
      <c r="E160" s="142" t="s">
        <v>358</v>
      </c>
      <c r="F160" s="143" t="s">
        <v>359</v>
      </c>
      <c r="G160" s="144">
        <v>3082469</v>
      </c>
      <c r="H160" s="144">
        <v>3082469</v>
      </c>
      <c r="I160" s="144">
        <v>1850514.3</v>
      </c>
      <c r="J160" s="145">
        <v>0</v>
      </c>
      <c r="K160" s="145">
        <v>1850514.3</v>
      </c>
      <c r="L160" s="144">
        <v>0</v>
      </c>
      <c r="M160" s="144">
        <v>0</v>
      </c>
      <c r="N160" s="144">
        <v>0</v>
      </c>
      <c r="O160" s="144">
        <v>0</v>
      </c>
      <c r="P160" s="146">
        <v>0</v>
      </c>
    </row>
    <row r="161" spans="1:16" s="139" customFormat="1" ht="15.75">
      <c r="A161" s="139">
        <f t="shared" si="2"/>
        <v>153</v>
      </c>
      <c r="B161" s="140">
        <v>70401</v>
      </c>
      <c r="C161" s="141">
        <v>960</v>
      </c>
      <c r="D161" s="141" t="s">
        <v>346</v>
      </c>
      <c r="E161" s="142" t="s">
        <v>360</v>
      </c>
      <c r="F161" s="143" t="s">
        <v>361</v>
      </c>
      <c r="G161" s="144">
        <v>168933</v>
      </c>
      <c r="H161" s="144">
        <v>168933</v>
      </c>
      <c r="I161" s="144">
        <v>145632.85</v>
      </c>
      <c r="J161" s="145">
        <v>0</v>
      </c>
      <c r="K161" s="145">
        <v>145632.85</v>
      </c>
      <c r="L161" s="144">
        <v>0</v>
      </c>
      <c r="M161" s="144">
        <v>0</v>
      </c>
      <c r="N161" s="144">
        <v>0</v>
      </c>
      <c r="O161" s="144">
        <v>0</v>
      </c>
      <c r="P161" s="146">
        <v>0</v>
      </c>
    </row>
    <row r="162" spans="1:16" s="139" customFormat="1" ht="15.75">
      <c r="A162" s="139">
        <f t="shared" si="2"/>
        <v>154</v>
      </c>
      <c r="B162" s="140">
        <v>70401</v>
      </c>
      <c r="C162" s="141">
        <v>960</v>
      </c>
      <c r="D162" s="141" t="s">
        <v>346</v>
      </c>
      <c r="E162" s="142" t="s">
        <v>387</v>
      </c>
      <c r="F162" s="143" t="s">
        <v>388</v>
      </c>
      <c r="G162" s="144">
        <v>38250</v>
      </c>
      <c r="H162" s="144">
        <v>38250</v>
      </c>
      <c r="I162" s="144">
        <v>0</v>
      </c>
      <c r="J162" s="145">
        <v>0</v>
      </c>
      <c r="K162" s="145">
        <v>0</v>
      </c>
      <c r="L162" s="144">
        <v>0</v>
      </c>
      <c r="M162" s="144">
        <v>0</v>
      </c>
      <c r="N162" s="144">
        <v>0</v>
      </c>
      <c r="O162" s="144">
        <v>0</v>
      </c>
      <c r="P162" s="146">
        <v>0</v>
      </c>
    </row>
    <row r="163" spans="1:16" s="139" customFormat="1" ht="15.75">
      <c r="A163" s="139">
        <f t="shared" si="2"/>
        <v>155</v>
      </c>
      <c r="B163" s="140">
        <v>70401</v>
      </c>
      <c r="C163" s="141">
        <v>960</v>
      </c>
      <c r="D163" s="141" t="s">
        <v>346</v>
      </c>
      <c r="E163" s="142" t="s">
        <v>362</v>
      </c>
      <c r="F163" s="143" t="s">
        <v>363</v>
      </c>
      <c r="G163" s="144">
        <v>1002567</v>
      </c>
      <c r="H163" s="144">
        <v>1002567</v>
      </c>
      <c r="I163" s="144">
        <v>734544.31</v>
      </c>
      <c r="J163" s="145">
        <v>0</v>
      </c>
      <c r="K163" s="145">
        <v>734544.31</v>
      </c>
      <c r="L163" s="144">
        <v>0</v>
      </c>
      <c r="M163" s="144">
        <v>0</v>
      </c>
      <c r="N163" s="144">
        <v>0</v>
      </c>
      <c r="O163" s="144">
        <v>0</v>
      </c>
      <c r="P163" s="146">
        <v>0</v>
      </c>
    </row>
    <row r="164" spans="1:16" s="139" customFormat="1" ht="15.75">
      <c r="A164" s="139">
        <f t="shared" si="2"/>
        <v>156</v>
      </c>
      <c r="B164" s="140">
        <v>70401</v>
      </c>
      <c r="C164" s="141">
        <v>960</v>
      </c>
      <c r="D164" s="141" t="s">
        <v>346</v>
      </c>
      <c r="E164" s="142" t="s">
        <v>366</v>
      </c>
      <c r="F164" s="143" t="s">
        <v>367</v>
      </c>
      <c r="G164" s="144">
        <v>1872719</v>
      </c>
      <c r="H164" s="144">
        <v>1872719</v>
      </c>
      <c r="I164" s="144">
        <v>970337.14</v>
      </c>
      <c r="J164" s="145">
        <v>0</v>
      </c>
      <c r="K164" s="145">
        <v>970337.14</v>
      </c>
      <c r="L164" s="144">
        <v>0</v>
      </c>
      <c r="M164" s="144">
        <v>0</v>
      </c>
      <c r="N164" s="144">
        <v>0</v>
      </c>
      <c r="O164" s="144">
        <v>0</v>
      </c>
      <c r="P164" s="146">
        <v>0</v>
      </c>
    </row>
    <row r="165" spans="1:16" s="139" customFormat="1" ht="15.75">
      <c r="A165" s="139">
        <f t="shared" si="2"/>
        <v>157</v>
      </c>
      <c r="B165" s="140">
        <v>70401</v>
      </c>
      <c r="C165" s="141">
        <v>960</v>
      </c>
      <c r="D165" s="141" t="s">
        <v>346</v>
      </c>
      <c r="E165" s="142" t="s">
        <v>368</v>
      </c>
      <c r="F165" s="143" t="s">
        <v>369</v>
      </c>
      <c r="G165" s="144">
        <v>1314675</v>
      </c>
      <c r="H165" s="144">
        <v>1314675</v>
      </c>
      <c r="I165" s="144">
        <v>630302.4</v>
      </c>
      <c r="J165" s="145">
        <v>0</v>
      </c>
      <c r="K165" s="145">
        <v>630302.4</v>
      </c>
      <c r="L165" s="144">
        <v>0</v>
      </c>
      <c r="M165" s="144">
        <v>0</v>
      </c>
      <c r="N165" s="144">
        <v>0</v>
      </c>
      <c r="O165" s="144">
        <v>0</v>
      </c>
      <c r="P165" s="146">
        <v>0</v>
      </c>
    </row>
    <row r="166" spans="1:16" s="139" customFormat="1" ht="15.75">
      <c r="A166" s="139">
        <f t="shared" si="2"/>
        <v>158</v>
      </c>
      <c r="B166" s="140">
        <v>70401</v>
      </c>
      <c r="C166" s="141">
        <v>960</v>
      </c>
      <c r="D166" s="141" t="s">
        <v>346</v>
      </c>
      <c r="E166" s="142" t="s">
        <v>370</v>
      </c>
      <c r="F166" s="143" t="s">
        <v>371</v>
      </c>
      <c r="G166" s="144">
        <v>40303</v>
      </c>
      <c r="H166" s="144">
        <v>40303</v>
      </c>
      <c r="I166" s="144">
        <v>13290.82</v>
      </c>
      <c r="J166" s="145">
        <v>0</v>
      </c>
      <c r="K166" s="145">
        <v>13290.82</v>
      </c>
      <c r="L166" s="144">
        <v>0</v>
      </c>
      <c r="M166" s="144">
        <v>0</v>
      </c>
      <c r="N166" s="144">
        <v>0</v>
      </c>
      <c r="O166" s="144">
        <v>0</v>
      </c>
      <c r="P166" s="146">
        <v>0</v>
      </c>
    </row>
    <row r="167" spans="1:16" s="139" customFormat="1" ht="15.75">
      <c r="A167" s="139">
        <f t="shared" si="2"/>
        <v>159</v>
      </c>
      <c r="B167" s="140">
        <v>70401</v>
      </c>
      <c r="C167" s="141">
        <v>960</v>
      </c>
      <c r="D167" s="141" t="s">
        <v>346</v>
      </c>
      <c r="E167" s="142" t="s">
        <v>372</v>
      </c>
      <c r="F167" s="143" t="s">
        <v>373</v>
      </c>
      <c r="G167" s="144">
        <v>439795</v>
      </c>
      <c r="H167" s="144">
        <v>439795</v>
      </c>
      <c r="I167" s="144">
        <v>284462.61</v>
      </c>
      <c r="J167" s="145">
        <v>0</v>
      </c>
      <c r="K167" s="145">
        <v>284462.61</v>
      </c>
      <c r="L167" s="144">
        <v>0</v>
      </c>
      <c r="M167" s="144">
        <v>0</v>
      </c>
      <c r="N167" s="144">
        <v>0</v>
      </c>
      <c r="O167" s="144">
        <v>0</v>
      </c>
      <c r="P167" s="146">
        <v>0</v>
      </c>
    </row>
    <row r="168" spans="1:16" s="139" customFormat="1" ht="15.75">
      <c r="A168" s="139">
        <f t="shared" si="2"/>
        <v>160</v>
      </c>
      <c r="B168" s="140">
        <v>70401</v>
      </c>
      <c r="C168" s="141">
        <v>960</v>
      </c>
      <c r="D168" s="141" t="s">
        <v>346</v>
      </c>
      <c r="E168" s="142" t="s">
        <v>374</v>
      </c>
      <c r="F168" s="143" t="s">
        <v>375</v>
      </c>
      <c r="G168" s="144">
        <v>77946</v>
      </c>
      <c r="H168" s="144">
        <v>77946</v>
      </c>
      <c r="I168" s="144">
        <v>42281.31</v>
      </c>
      <c r="J168" s="145">
        <v>0</v>
      </c>
      <c r="K168" s="145">
        <v>42281.31</v>
      </c>
      <c r="L168" s="144">
        <v>0</v>
      </c>
      <c r="M168" s="144">
        <v>0</v>
      </c>
      <c r="N168" s="144">
        <v>0</v>
      </c>
      <c r="O168" s="144">
        <v>0</v>
      </c>
      <c r="P168" s="146">
        <v>0</v>
      </c>
    </row>
    <row r="169" spans="1:16" s="139" customFormat="1" ht="15.75">
      <c r="A169" s="139">
        <f t="shared" si="2"/>
        <v>161</v>
      </c>
      <c r="B169" s="140">
        <v>70401</v>
      </c>
      <c r="C169" s="141">
        <v>960</v>
      </c>
      <c r="D169" s="141" t="s">
        <v>346</v>
      </c>
      <c r="E169" s="142" t="s">
        <v>380</v>
      </c>
      <c r="F169" s="143" t="s">
        <v>381</v>
      </c>
      <c r="G169" s="144">
        <v>40</v>
      </c>
      <c r="H169" s="144">
        <v>40</v>
      </c>
      <c r="I169" s="144">
        <v>27.83</v>
      </c>
      <c r="J169" s="145">
        <v>0</v>
      </c>
      <c r="K169" s="145">
        <v>27.83</v>
      </c>
      <c r="L169" s="144">
        <v>0</v>
      </c>
      <c r="M169" s="144">
        <v>0</v>
      </c>
      <c r="N169" s="144">
        <v>0</v>
      </c>
      <c r="O169" s="144">
        <v>0</v>
      </c>
      <c r="P169" s="146">
        <v>0</v>
      </c>
    </row>
    <row r="170" spans="1:16" s="139" customFormat="1" ht="15.75">
      <c r="A170" s="139">
        <f t="shared" si="2"/>
        <v>162</v>
      </c>
      <c r="B170" s="140">
        <v>70601</v>
      </c>
      <c r="C170" s="141">
        <v>941</v>
      </c>
      <c r="D170" s="141" t="s">
        <v>346</v>
      </c>
      <c r="E170" s="142" t="s">
        <v>347</v>
      </c>
      <c r="F170" s="143" t="s">
        <v>400</v>
      </c>
      <c r="G170" s="144">
        <v>1911215</v>
      </c>
      <c r="H170" s="144">
        <v>1911215</v>
      </c>
      <c r="I170" s="144">
        <v>1192472.72</v>
      </c>
      <c r="J170" s="145">
        <v>0</v>
      </c>
      <c r="K170" s="145">
        <v>1192472.72</v>
      </c>
      <c r="L170" s="144">
        <v>0</v>
      </c>
      <c r="M170" s="144">
        <v>0</v>
      </c>
      <c r="N170" s="144">
        <v>0</v>
      </c>
      <c r="O170" s="144">
        <v>0</v>
      </c>
      <c r="P170" s="146">
        <v>0</v>
      </c>
    </row>
    <row r="171" spans="1:16" s="139" customFormat="1" ht="15.75">
      <c r="A171" s="139">
        <f t="shared" si="2"/>
        <v>163</v>
      </c>
      <c r="B171" s="140">
        <v>70601</v>
      </c>
      <c r="C171" s="141">
        <v>941</v>
      </c>
      <c r="D171" s="141" t="s">
        <v>346</v>
      </c>
      <c r="E171" s="142" t="s">
        <v>348</v>
      </c>
      <c r="F171" s="143" t="s">
        <v>349</v>
      </c>
      <c r="G171" s="144">
        <v>1911215</v>
      </c>
      <c r="H171" s="144">
        <v>1911215</v>
      </c>
      <c r="I171" s="144">
        <v>1192472.72</v>
      </c>
      <c r="J171" s="145">
        <v>0</v>
      </c>
      <c r="K171" s="145">
        <v>1192472.72</v>
      </c>
      <c r="L171" s="144">
        <v>0</v>
      </c>
      <c r="M171" s="144">
        <v>0</v>
      </c>
      <c r="N171" s="144">
        <v>0</v>
      </c>
      <c r="O171" s="144">
        <v>0</v>
      </c>
      <c r="P171" s="146">
        <v>0</v>
      </c>
    </row>
    <row r="172" spans="1:16" s="139" customFormat="1" ht="15.75">
      <c r="A172" s="139">
        <f t="shared" si="2"/>
        <v>164</v>
      </c>
      <c r="B172" s="140">
        <v>70601</v>
      </c>
      <c r="C172" s="141">
        <v>941</v>
      </c>
      <c r="D172" s="141" t="s">
        <v>346</v>
      </c>
      <c r="E172" s="142" t="s">
        <v>358</v>
      </c>
      <c r="F172" s="143" t="s">
        <v>359</v>
      </c>
      <c r="G172" s="144">
        <v>1911215</v>
      </c>
      <c r="H172" s="144">
        <v>1911215</v>
      </c>
      <c r="I172" s="144">
        <v>1192472.72</v>
      </c>
      <c r="J172" s="145">
        <v>0</v>
      </c>
      <c r="K172" s="145">
        <v>1192472.72</v>
      </c>
      <c r="L172" s="144">
        <v>0</v>
      </c>
      <c r="M172" s="144">
        <v>0</v>
      </c>
      <c r="N172" s="144">
        <v>0</v>
      </c>
      <c r="O172" s="144">
        <v>0</v>
      </c>
      <c r="P172" s="146">
        <v>0</v>
      </c>
    </row>
    <row r="173" spans="1:16" s="139" customFormat="1" ht="31.5">
      <c r="A173" s="139">
        <f t="shared" si="2"/>
        <v>165</v>
      </c>
      <c r="B173" s="140">
        <v>70601</v>
      </c>
      <c r="C173" s="141">
        <v>941</v>
      </c>
      <c r="D173" s="141" t="s">
        <v>346</v>
      </c>
      <c r="E173" s="142" t="s">
        <v>376</v>
      </c>
      <c r="F173" s="143" t="s">
        <v>377</v>
      </c>
      <c r="G173" s="144">
        <v>1911215</v>
      </c>
      <c r="H173" s="144">
        <v>1911215</v>
      </c>
      <c r="I173" s="144">
        <v>1192472.72</v>
      </c>
      <c r="J173" s="145">
        <v>0</v>
      </c>
      <c r="K173" s="145">
        <v>1192472.72</v>
      </c>
      <c r="L173" s="144">
        <v>0</v>
      </c>
      <c r="M173" s="144">
        <v>0</v>
      </c>
      <c r="N173" s="144">
        <v>0</v>
      </c>
      <c r="O173" s="144">
        <v>0</v>
      </c>
      <c r="P173" s="146">
        <v>0</v>
      </c>
    </row>
    <row r="174" spans="1:16" s="139" customFormat="1" ht="47.25">
      <c r="A174" s="139">
        <f t="shared" si="2"/>
        <v>166</v>
      </c>
      <c r="B174" s="140">
        <v>70601</v>
      </c>
      <c r="C174" s="141">
        <v>941</v>
      </c>
      <c r="D174" s="141" t="s">
        <v>346</v>
      </c>
      <c r="E174" s="142" t="s">
        <v>378</v>
      </c>
      <c r="F174" s="143" t="s">
        <v>379</v>
      </c>
      <c r="G174" s="144">
        <v>1911215</v>
      </c>
      <c r="H174" s="144">
        <v>1911215</v>
      </c>
      <c r="I174" s="144">
        <v>1192472.72</v>
      </c>
      <c r="J174" s="145">
        <v>0</v>
      </c>
      <c r="K174" s="145">
        <v>1192472.72</v>
      </c>
      <c r="L174" s="144">
        <v>0</v>
      </c>
      <c r="M174" s="144">
        <v>0</v>
      </c>
      <c r="N174" s="144">
        <v>0</v>
      </c>
      <c r="O174" s="144">
        <v>0</v>
      </c>
      <c r="P174" s="146">
        <v>0</v>
      </c>
    </row>
    <row r="175" spans="1:16" s="139" customFormat="1" ht="31.5">
      <c r="A175" s="139">
        <f t="shared" si="2"/>
        <v>167</v>
      </c>
      <c r="B175" s="140">
        <v>70802</v>
      </c>
      <c r="C175" s="141">
        <v>990</v>
      </c>
      <c r="D175" s="141" t="s">
        <v>346</v>
      </c>
      <c r="E175" s="142" t="s">
        <v>347</v>
      </c>
      <c r="F175" s="143" t="s">
        <v>401</v>
      </c>
      <c r="G175" s="144">
        <v>4130863</v>
      </c>
      <c r="H175" s="144">
        <v>4130863</v>
      </c>
      <c r="I175" s="144">
        <v>2898293.06</v>
      </c>
      <c r="J175" s="145">
        <v>0</v>
      </c>
      <c r="K175" s="145">
        <v>2898293.06</v>
      </c>
      <c r="L175" s="144">
        <v>0</v>
      </c>
      <c r="M175" s="144">
        <v>0</v>
      </c>
      <c r="N175" s="144">
        <v>0</v>
      </c>
      <c r="O175" s="144">
        <v>0</v>
      </c>
      <c r="P175" s="146">
        <v>0</v>
      </c>
    </row>
    <row r="176" spans="1:16" s="139" customFormat="1" ht="15.75">
      <c r="A176" s="139">
        <f t="shared" si="2"/>
        <v>168</v>
      </c>
      <c r="B176" s="140">
        <v>70802</v>
      </c>
      <c r="C176" s="141">
        <v>990</v>
      </c>
      <c r="D176" s="141" t="s">
        <v>346</v>
      </c>
      <c r="E176" s="142" t="s">
        <v>348</v>
      </c>
      <c r="F176" s="143" t="s">
        <v>349</v>
      </c>
      <c r="G176" s="144">
        <v>4130863</v>
      </c>
      <c r="H176" s="144">
        <v>4130863</v>
      </c>
      <c r="I176" s="144">
        <v>2898293.06</v>
      </c>
      <c r="J176" s="145">
        <v>0</v>
      </c>
      <c r="K176" s="145">
        <v>2898293.06</v>
      </c>
      <c r="L176" s="144">
        <v>0</v>
      </c>
      <c r="M176" s="144">
        <v>0</v>
      </c>
      <c r="N176" s="144">
        <v>0</v>
      </c>
      <c r="O176" s="144">
        <v>0</v>
      </c>
      <c r="P176" s="146">
        <v>0</v>
      </c>
    </row>
    <row r="177" spans="1:16" s="139" customFormat="1" ht="15.75">
      <c r="A177" s="139">
        <f t="shared" si="2"/>
        <v>169</v>
      </c>
      <c r="B177" s="140">
        <v>70802</v>
      </c>
      <c r="C177" s="141">
        <v>990</v>
      </c>
      <c r="D177" s="141" t="s">
        <v>346</v>
      </c>
      <c r="E177" s="142" t="s">
        <v>350</v>
      </c>
      <c r="F177" s="143" t="s">
        <v>351</v>
      </c>
      <c r="G177" s="144">
        <v>4073352</v>
      </c>
      <c r="H177" s="144">
        <v>4073352</v>
      </c>
      <c r="I177" s="144">
        <v>2865902.3</v>
      </c>
      <c r="J177" s="145">
        <v>0</v>
      </c>
      <c r="K177" s="145">
        <v>2865902.3</v>
      </c>
      <c r="L177" s="144">
        <v>0</v>
      </c>
      <c r="M177" s="144">
        <v>0</v>
      </c>
      <c r="N177" s="144">
        <v>0</v>
      </c>
      <c r="O177" s="144">
        <v>0</v>
      </c>
      <c r="P177" s="146">
        <v>0</v>
      </c>
    </row>
    <row r="178" spans="1:16" s="139" customFormat="1" ht="15.75">
      <c r="A178" s="139">
        <f t="shared" si="2"/>
        <v>170</v>
      </c>
      <c r="B178" s="140">
        <v>70802</v>
      </c>
      <c r="C178" s="141">
        <v>990</v>
      </c>
      <c r="D178" s="141" t="s">
        <v>346</v>
      </c>
      <c r="E178" s="142" t="s">
        <v>352</v>
      </c>
      <c r="F178" s="143" t="s">
        <v>353</v>
      </c>
      <c r="G178" s="144">
        <v>2981377</v>
      </c>
      <c r="H178" s="144">
        <v>2981377</v>
      </c>
      <c r="I178" s="144">
        <v>2098924.33</v>
      </c>
      <c r="J178" s="145">
        <v>0</v>
      </c>
      <c r="K178" s="145">
        <v>2098924.33</v>
      </c>
      <c r="L178" s="144">
        <v>0</v>
      </c>
      <c r="M178" s="144">
        <v>0</v>
      </c>
      <c r="N178" s="144">
        <v>0</v>
      </c>
      <c r="O178" s="144">
        <v>0</v>
      </c>
      <c r="P178" s="146">
        <v>0</v>
      </c>
    </row>
    <row r="179" spans="1:16" s="139" customFormat="1" ht="15.75">
      <c r="A179" s="139">
        <f t="shared" si="2"/>
        <v>171</v>
      </c>
      <c r="B179" s="140">
        <v>70802</v>
      </c>
      <c r="C179" s="141">
        <v>990</v>
      </c>
      <c r="D179" s="141" t="s">
        <v>346</v>
      </c>
      <c r="E179" s="142" t="s">
        <v>354</v>
      </c>
      <c r="F179" s="143" t="s">
        <v>355</v>
      </c>
      <c r="G179" s="144">
        <v>2981377</v>
      </c>
      <c r="H179" s="144">
        <v>2981377</v>
      </c>
      <c r="I179" s="144">
        <v>2098924.33</v>
      </c>
      <c r="J179" s="145">
        <v>0</v>
      </c>
      <c r="K179" s="145">
        <v>2098924.33</v>
      </c>
      <c r="L179" s="144">
        <v>0</v>
      </c>
      <c r="M179" s="144">
        <v>0</v>
      </c>
      <c r="N179" s="144">
        <v>0</v>
      </c>
      <c r="O179" s="144">
        <v>0</v>
      </c>
      <c r="P179" s="146">
        <v>0</v>
      </c>
    </row>
    <row r="180" spans="1:16" s="139" customFormat="1" ht="15.75">
      <c r="A180" s="139">
        <f t="shared" si="2"/>
        <v>172</v>
      </c>
      <c r="B180" s="140">
        <v>70802</v>
      </c>
      <c r="C180" s="141">
        <v>990</v>
      </c>
      <c r="D180" s="141" t="s">
        <v>346</v>
      </c>
      <c r="E180" s="142" t="s">
        <v>356</v>
      </c>
      <c r="F180" s="143" t="s">
        <v>357</v>
      </c>
      <c r="G180" s="144">
        <v>1091975</v>
      </c>
      <c r="H180" s="144">
        <v>1091975</v>
      </c>
      <c r="I180" s="144">
        <v>766977.97</v>
      </c>
      <c r="J180" s="145">
        <v>0</v>
      </c>
      <c r="K180" s="145">
        <v>766977.97</v>
      </c>
      <c r="L180" s="144">
        <v>0</v>
      </c>
      <c r="M180" s="144">
        <v>0</v>
      </c>
      <c r="N180" s="144">
        <v>0</v>
      </c>
      <c r="O180" s="144">
        <v>0</v>
      </c>
      <c r="P180" s="146">
        <v>0</v>
      </c>
    </row>
    <row r="181" spans="1:16" s="139" customFormat="1" ht="15.75">
      <c r="A181" s="139">
        <f t="shared" si="2"/>
        <v>173</v>
      </c>
      <c r="B181" s="140">
        <v>70802</v>
      </c>
      <c r="C181" s="141">
        <v>990</v>
      </c>
      <c r="D181" s="141" t="s">
        <v>346</v>
      </c>
      <c r="E181" s="142" t="s">
        <v>358</v>
      </c>
      <c r="F181" s="143" t="s">
        <v>359</v>
      </c>
      <c r="G181" s="144">
        <v>57511</v>
      </c>
      <c r="H181" s="144">
        <v>57511</v>
      </c>
      <c r="I181" s="144">
        <v>32390.76</v>
      </c>
      <c r="J181" s="145">
        <v>0</v>
      </c>
      <c r="K181" s="145">
        <v>32390.76</v>
      </c>
      <c r="L181" s="144">
        <v>0</v>
      </c>
      <c r="M181" s="144">
        <v>0</v>
      </c>
      <c r="N181" s="144">
        <v>0</v>
      </c>
      <c r="O181" s="144">
        <v>0</v>
      </c>
      <c r="P181" s="146">
        <v>0</v>
      </c>
    </row>
    <row r="182" spans="1:16" s="139" customFormat="1" ht="15.75">
      <c r="A182" s="139">
        <f t="shared" si="2"/>
        <v>174</v>
      </c>
      <c r="B182" s="140">
        <v>70802</v>
      </c>
      <c r="C182" s="141">
        <v>990</v>
      </c>
      <c r="D182" s="141" t="s">
        <v>346</v>
      </c>
      <c r="E182" s="142" t="s">
        <v>360</v>
      </c>
      <c r="F182" s="143" t="s">
        <v>361</v>
      </c>
      <c r="G182" s="144">
        <v>8500</v>
      </c>
      <c r="H182" s="144">
        <v>8500</v>
      </c>
      <c r="I182" s="144">
        <v>3500</v>
      </c>
      <c r="J182" s="145">
        <v>0</v>
      </c>
      <c r="K182" s="145">
        <v>3500</v>
      </c>
      <c r="L182" s="144">
        <v>0</v>
      </c>
      <c r="M182" s="144">
        <v>0</v>
      </c>
      <c r="N182" s="144">
        <v>0</v>
      </c>
      <c r="O182" s="144">
        <v>0</v>
      </c>
      <c r="P182" s="146">
        <v>0</v>
      </c>
    </row>
    <row r="183" spans="1:16" s="139" customFormat="1" ht="15.75">
      <c r="A183" s="139">
        <f t="shared" si="2"/>
        <v>175</v>
      </c>
      <c r="B183" s="140">
        <v>70802</v>
      </c>
      <c r="C183" s="141">
        <v>990</v>
      </c>
      <c r="D183" s="141" t="s">
        <v>346</v>
      </c>
      <c r="E183" s="142" t="s">
        <v>362</v>
      </c>
      <c r="F183" s="143" t="s">
        <v>363</v>
      </c>
      <c r="G183" s="144">
        <v>6235</v>
      </c>
      <c r="H183" s="144">
        <v>6235</v>
      </c>
      <c r="I183" s="144">
        <v>4706.21</v>
      </c>
      <c r="J183" s="145">
        <v>0</v>
      </c>
      <c r="K183" s="145">
        <v>4706.21</v>
      </c>
      <c r="L183" s="144">
        <v>0</v>
      </c>
      <c r="M183" s="144">
        <v>0</v>
      </c>
      <c r="N183" s="144">
        <v>0</v>
      </c>
      <c r="O183" s="144">
        <v>0</v>
      </c>
      <c r="P183" s="146">
        <v>0</v>
      </c>
    </row>
    <row r="184" spans="1:16" s="139" customFormat="1" ht="15.75">
      <c r="A184" s="139">
        <f t="shared" si="2"/>
        <v>176</v>
      </c>
      <c r="B184" s="140">
        <v>70802</v>
      </c>
      <c r="C184" s="141">
        <v>990</v>
      </c>
      <c r="D184" s="141" t="s">
        <v>346</v>
      </c>
      <c r="E184" s="142" t="s">
        <v>366</v>
      </c>
      <c r="F184" s="143" t="s">
        <v>367</v>
      </c>
      <c r="G184" s="144">
        <v>42776</v>
      </c>
      <c r="H184" s="144">
        <v>42776</v>
      </c>
      <c r="I184" s="144">
        <v>24184.55</v>
      </c>
      <c r="J184" s="145">
        <v>0</v>
      </c>
      <c r="K184" s="145">
        <v>24184.55</v>
      </c>
      <c r="L184" s="144">
        <v>0</v>
      </c>
      <c r="M184" s="144">
        <v>0</v>
      </c>
      <c r="N184" s="144">
        <v>0</v>
      </c>
      <c r="O184" s="144">
        <v>0</v>
      </c>
      <c r="P184" s="146">
        <v>0</v>
      </c>
    </row>
    <row r="185" spans="1:16" s="139" customFormat="1" ht="15.75">
      <c r="A185" s="139">
        <f t="shared" si="2"/>
        <v>177</v>
      </c>
      <c r="B185" s="140">
        <v>70802</v>
      </c>
      <c r="C185" s="141">
        <v>990</v>
      </c>
      <c r="D185" s="141" t="s">
        <v>346</v>
      </c>
      <c r="E185" s="142" t="s">
        <v>368</v>
      </c>
      <c r="F185" s="143" t="s">
        <v>369</v>
      </c>
      <c r="G185" s="144">
        <v>28632</v>
      </c>
      <c r="H185" s="144">
        <v>28632</v>
      </c>
      <c r="I185" s="144">
        <v>14316</v>
      </c>
      <c r="J185" s="145">
        <v>0</v>
      </c>
      <c r="K185" s="145">
        <v>14316</v>
      </c>
      <c r="L185" s="144">
        <v>0</v>
      </c>
      <c r="M185" s="144">
        <v>0</v>
      </c>
      <c r="N185" s="144">
        <v>0</v>
      </c>
      <c r="O185" s="144">
        <v>0</v>
      </c>
      <c r="P185" s="146">
        <v>0</v>
      </c>
    </row>
    <row r="186" spans="1:16" s="139" customFormat="1" ht="15.75">
      <c r="A186" s="139">
        <f t="shared" si="2"/>
        <v>178</v>
      </c>
      <c r="B186" s="140">
        <v>70802</v>
      </c>
      <c r="C186" s="141">
        <v>990</v>
      </c>
      <c r="D186" s="141" t="s">
        <v>346</v>
      </c>
      <c r="E186" s="142" t="s">
        <v>370</v>
      </c>
      <c r="F186" s="143" t="s">
        <v>371</v>
      </c>
      <c r="G186" s="144">
        <v>1130</v>
      </c>
      <c r="H186" s="144">
        <v>1130</v>
      </c>
      <c r="I186" s="144">
        <v>649.35</v>
      </c>
      <c r="J186" s="145">
        <v>0</v>
      </c>
      <c r="K186" s="145">
        <v>649.35</v>
      </c>
      <c r="L186" s="144">
        <v>0</v>
      </c>
      <c r="M186" s="144">
        <v>0</v>
      </c>
      <c r="N186" s="144">
        <v>0</v>
      </c>
      <c r="O186" s="144">
        <v>0</v>
      </c>
      <c r="P186" s="146">
        <v>0</v>
      </c>
    </row>
    <row r="187" spans="1:16" s="139" customFormat="1" ht="15.75">
      <c r="A187" s="139">
        <f t="shared" si="2"/>
        <v>179</v>
      </c>
      <c r="B187" s="140">
        <v>70802</v>
      </c>
      <c r="C187" s="141">
        <v>990</v>
      </c>
      <c r="D187" s="141" t="s">
        <v>346</v>
      </c>
      <c r="E187" s="142" t="s">
        <v>372</v>
      </c>
      <c r="F187" s="143" t="s">
        <v>373</v>
      </c>
      <c r="G187" s="144">
        <v>13014</v>
      </c>
      <c r="H187" s="144">
        <v>13014</v>
      </c>
      <c r="I187" s="144">
        <v>9219.2000000000007</v>
      </c>
      <c r="J187" s="145">
        <v>0</v>
      </c>
      <c r="K187" s="145">
        <v>9219.2000000000007</v>
      </c>
      <c r="L187" s="144">
        <v>0</v>
      </c>
      <c r="M187" s="144">
        <v>0</v>
      </c>
      <c r="N187" s="144">
        <v>0</v>
      </c>
      <c r="O187" s="144">
        <v>0</v>
      </c>
      <c r="P187" s="146">
        <v>0</v>
      </c>
    </row>
    <row r="188" spans="1:16" s="139" customFormat="1" ht="31.5">
      <c r="A188" s="139">
        <f t="shared" si="2"/>
        <v>180</v>
      </c>
      <c r="B188" s="140">
        <v>70804</v>
      </c>
      <c r="C188" s="141">
        <v>990</v>
      </c>
      <c r="D188" s="141" t="s">
        <v>346</v>
      </c>
      <c r="E188" s="142" t="s">
        <v>347</v>
      </c>
      <c r="F188" s="143" t="s">
        <v>402</v>
      </c>
      <c r="G188" s="144">
        <v>5928048</v>
      </c>
      <c r="H188" s="144">
        <v>5928048</v>
      </c>
      <c r="I188" s="144">
        <v>3965807.17</v>
      </c>
      <c r="J188" s="145">
        <v>0</v>
      </c>
      <c r="K188" s="145">
        <v>3965807.17</v>
      </c>
      <c r="L188" s="144">
        <v>0</v>
      </c>
      <c r="M188" s="144">
        <v>0</v>
      </c>
      <c r="N188" s="144">
        <v>0</v>
      </c>
      <c r="O188" s="144">
        <v>0</v>
      </c>
      <c r="P188" s="146">
        <v>0</v>
      </c>
    </row>
    <row r="189" spans="1:16" s="139" customFormat="1" ht="15.75">
      <c r="A189" s="139">
        <f t="shared" si="2"/>
        <v>181</v>
      </c>
      <c r="B189" s="140">
        <v>70804</v>
      </c>
      <c r="C189" s="141">
        <v>990</v>
      </c>
      <c r="D189" s="141" t="s">
        <v>346</v>
      </c>
      <c r="E189" s="142" t="s">
        <v>348</v>
      </c>
      <c r="F189" s="143" t="s">
        <v>349</v>
      </c>
      <c r="G189" s="144">
        <v>5928048</v>
      </c>
      <c r="H189" s="144">
        <v>5928048</v>
      </c>
      <c r="I189" s="144">
        <v>3965807.17</v>
      </c>
      <c r="J189" s="145">
        <v>0</v>
      </c>
      <c r="K189" s="145">
        <v>3965807.17</v>
      </c>
      <c r="L189" s="144">
        <v>0</v>
      </c>
      <c r="M189" s="144">
        <v>0</v>
      </c>
      <c r="N189" s="144">
        <v>0</v>
      </c>
      <c r="O189" s="144">
        <v>0</v>
      </c>
      <c r="P189" s="146">
        <v>0</v>
      </c>
    </row>
    <row r="190" spans="1:16" s="139" customFormat="1" ht="15.75">
      <c r="A190" s="139">
        <f t="shared" si="2"/>
        <v>182</v>
      </c>
      <c r="B190" s="140">
        <v>70804</v>
      </c>
      <c r="C190" s="141">
        <v>990</v>
      </c>
      <c r="D190" s="141" t="s">
        <v>346</v>
      </c>
      <c r="E190" s="142" t="s">
        <v>350</v>
      </c>
      <c r="F190" s="143" t="s">
        <v>351</v>
      </c>
      <c r="G190" s="144">
        <v>5346015</v>
      </c>
      <c r="H190" s="144">
        <v>5346015</v>
      </c>
      <c r="I190" s="144">
        <v>3739259.69</v>
      </c>
      <c r="J190" s="145">
        <v>0</v>
      </c>
      <c r="K190" s="145">
        <v>3739259.69</v>
      </c>
      <c r="L190" s="144">
        <v>0</v>
      </c>
      <c r="M190" s="144">
        <v>0</v>
      </c>
      <c r="N190" s="144">
        <v>0</v>
      </c>
      <c r="O190" s="144">
        <v>0</v>
      </c>
      <c r="P190" s="146">
        <v>0</v>
      </c>
    </row>
    <row r="191" spans="1:16" s="139" customFormat="1" ht="15.75">
      <c r="A191" s="139">
        <f t="shared" si="2"/>
        <v>183</v>
      </c>
      <c r="B191" s="140">
        <v>70804</v>
      </c>
      <c r="C191" s="141">
        <v>990</v>
      </c>
      <c r="D191" s="141" t="s">
        <v>346</v>
      </c>
      <c r="E191" s="142" t="s">
        <v>352</v>
      </c>
      <c r="F191" s="143" t="s">
        <v>353</v>
      </c>
      <c r="G191" s="144">
        <v>3922254</v>
      </c>
      <c r="H191" s="144">
        <v>3922254</v>
      </c>
      <c r="I191" s="144">
        <v>2748670.9</v>
      </c>
      <c r="J191" s="145">
        <v>0</v>
      </c>
      <c r="K191" s="145">
        <v>2748670.9</v>
      </c>
      <c r="L191" s="144">
        <v>0</v>
      </c>
      <c r="M191" s="144">
        <v>0</v>
      </c>
      <c r="N191" s="144">
        <v>0</v>
      </c>
      <c r="O191" s="144">
        <v>0</v>
      </c>
      <c r="P191" s="146">
        <v>0</v>
      </c>
    </row>
    <row r="192" spans="1:16" s="139" customFormat="1" ht="15.75">
      <c r="A192" s="139">
        <f t="shared" si="2"/>
        <v>184</v>
      </c>
      <c r="B192" s="140">
        <v>70804</v>
      </c>
      <c r="C192" s="141">
        <v>990</v>
      </c>
      <c r="D192" s="141" t="s">
        <v>346</v>
      </c>
      <c r="E192" s="142" t="s">
        <v>354</v>
      </c>
      <c r="F192" s="143" t="s">
        <v>355</v>
      </c>
      <c r="G192" s="144">
        <v>3922254</v>
      </c>
      <c r="H192" s="144">
        <v>3922254</v>
      </c>
      <c r="I192" s="144">
        <v>2748670.9</v>
      </c>
      <c r="J192" s="145">
        <v>0</v>
      </c>
      <c r="K192" s="145">
        <v>2748670.9</v>
      </c>
      <c r="L192" s="144">
        <v>0</v>
      </c>
      <c r="M192" s="144">
        <v>0</v>
      </c>
      <c r="N192" s="144">
        <v>0</v>
      </c>
      <c r="O192" s="144">
        <v>0</v>
      </c>
      <c r="P192" s="146">
        <v>0</v>
      </c>
    </row>
    <row r="193" spans="1:16" s="139" customFormat="1" ht="15.75">
      <c r="A193" s="139">
        <f t="shared" si="2"/>
        <v>185</v>
      </c>
      <c r="B193" s="140">
        <v>70804</v>
      </c>
      <c r="C193" s="141">
        <v>990</v>
      </c>
      <c r="D193" s="141" t="s">
        <v>346</v>
      </c>
      <c r="E193" s="142" t="s">
        <v>356</v>
      </c>
      <c r="F193" s="143" t="s">
        <v>357</v>
      </c>
      <c r="G193" s="144">
        <v>1423761</v>
      </c>
      <c r="H193" s="144">
        <v>1423761</v>
      </c>
      <c r="I193" s="144">
        <v>990588.79</v>
      </c>
      <c r="J193" s="145">
        <v>0</v>
      </c>
      <c r="K193" s="145">
        <v>990588.79</v>
      </c>
      <c r="L193" s="144">
        <v>0</v>
      </c>
      <c r="M193" s="144">
        <v>0</v>
      </c>
      <c r="N193" s="144">
        <v>0</v>
      </c>
      <c r="O193" s="144">
        <v>0</v>
      </c>
      <c r="P193" s="146">
        <v>0</v>
      </c>
    </row>
    <row r="194" spans="1:16" s="139" customFormat="1" ht="15.75">
      <c r="A194" s="139">
        <f t="shared" si="2"/>
        <v>186</v>
      </c>
      <c r="B194" s="140">
        <v>70804</v>
      </c>
      <c r="C194" s="141">
        <v>990</v>
      </c>
      <c r="D194" s="141" t="s">
        <v>346</v>
      </c>
      <c r="E194" s="142" t="s">
        <v>358</v>
      </c>
      <c r="F194" s="143" t="s">
        <v>359</v>
      </c>
      <c r="G194" s="144">
        <v>582033</v>
      </c>
      <c r="H194" s="144">
        <v>582033</v>
      </c>
      <c r="I194" s="144">
        <v>226547.48</v>
      </c>
      <c r="J194" s="145">
        <v>0</v>
      </c>
      <c r="K194" s="145">
        <v>226547.48</v>
      </c>
      <c r="L194" s="144">
        <v>0</v>
      </c>
      <c r="M194" s="144">
        <v>0</v>
      </c>
      <c r="N194" s="144">
        <v>0</v>
      </c>
      <c r="O194" s="144">
        <v>0</v>
      </c>
      <c r="P194" s="146">
        <v>0</v>
      </c>
    </row>
    <row r="195" spans="1:16" s="139" customFormat="1" ht="15.75">
      <c r="A195" s="139">
        <f t="shared" si="2"/>
        <v>187</v>
      </c>
      <c r="B195" s="140">
        <v>70804</v>
      </c>
      <c r="C195" s="141">
        <v>990</v>
      </c>
      <c r="D195" s="141" t="s">
        <v>346</v>
      </c>
      <c r="E195" s="142" t="s">
        <v>360</v>
      </c>
      <c r="F195" s="143" t="s">
        <v>361</v>
      </c>
      <c r="G195" s="144">
        <v>190094</v>
      </c>
      <c r="H195" s="144">
        <v>190094</v>
      </c>
      <c r="I195" s="144">
        <v>55356</v>
      </c>
      <c r="J195" s="145">
        <v>0</v>
      </c>
      <c r="K195" s="145">
        <v>55356</v>
      </c>
      <c r="L195" s="144">
        <v>0</v>
      </c>
      <c r="M195" s="144">
        <v>0</v>
      </c>
      <c r="N195" s="144">
        <v>0</v>
      </c>
      <c r="O195" s="144">
        <v>0</v>
      </c>
      <c r="P195" s="146">
        <v>0</v>
      </c>
    </row>
    <row r="196" spans="1:16" s="139" customFormat="1" ht="15.75">
      <c r="A196" s="139">
        <f t="shared" si="2"/>
        <v>188</v>
      </c>
      <c r="B196" s="140">
        <v>70804</v>
      </c>
      <c r="C196" s="141">
        <v>990</v>
      </c>
      <c r="D196" s="141" t="s">
        <v>346</v>
      </c>
      <c r="E196" s="142" t="s">
        <v>362</v>
      </c>
      <c r="F196" s="143" t="s">
        <v>363</v>
      </c>
      <c r="G196" s="144">
        <v>173365</v>
      </c>
      <c r="H196" s="144">
        <v>173365</v>
      </c>
      <c r="I196" s="144">
        <v>53107.199999999997</v>
      </c>
      <c r="J196" s="145">
        <v>0</v>
      </c>
      <c r="K196" s="145">
        <v>53107.199999999997</v>
      </c>
      <c r="L196" s="144">
        <v>0</v>
      </c>
      <c r="M196" s="144">
        <v>0</v>
      </c>
      <c r="N196" s="144">
        <v>0</v>
      </c>
      <c r="O196" s="144">
        <v>0</v>
      </c>
      <c r="P196" s="146">
        <v>0</v>
      </c>
    </row>
    <row r="197" spans="1:16" s="139" customFormat="1" ht="15.75">
      <c r="A197" s="139">
        <f t="shared" si="2"/>
        <v>189</v>
      </c>
      <c r="B197" s="140">
        <v>70804</v>
      </c>
      <c r="C197" s="141">
        <v>990</v>
      </c>
      <c r="D197" s="141" t="s">
        <v>346</v>
      </c>
      <c r="E197" s="142" t="s">
        <v>366</v>
      </c>
      <c r="F197" s="143" t="s">
        <v>367</v>
      </c>
      <c r="G197" s="144">
        <v>218574</v>
      </c>
      <c r="H197" s="144">
        <v>218574</v>
      </c>
      <c r="I197" s="144">
        <v>118084.28</v>
      </c>
      <c r="J197" s="145">
        <v>0</v>
      </c>
      <c r="K197" s="145">
        <v>118084.28</v>
      </c>
      <c r="L197" s="144">
        <v>0</v>
      </c>
      <c r="M197" s="144">
        <v>0</v>
      </c>
      <c r="N197" s="144">
        <v>0</v>
      </c>
      <c r="O197" s="144">
        <v>0</v>
      </c>
      <c r="P197" s="146">
        <v>0</v>
      </c>
    </row>
    <row r="198" spans="1:16" s="139" customFormat="1" ht="15.75">
      <c r="A198" s="139">
        <f t="shared" si="2"/>
        <v>190</v>
      </c>
      <c r="B198" s="140">
        <v>70804</v>
      </c>
      <c r="C198" s="141">
        <v>990</v>
      </c>
      <c r="D198" s="141" t="s">
        <v>346</v>
      </c>
      <c r="E198" s="142" t="s">
        <v>368</v>
      </c>
      <c r="F198" s="143" t="s">
        <v>369</v>
      </c>
      <c r="G198" s="144">
        <v>141147</v>
      </c>
      <c r="H198" s="144">
        <v>141147</v>
      </c>
      <c r="I198" s="144">
        <v>68960.31</v>
      </c>
      <c r="J198" s="145">
        <v>0</v>
      </c>
      <c r="K198" s="145">
        <v>68960.31</v>
      </c>
      <c r="L198" s="144">
        <v>0</v>
      </c>
      <c r="M198" s="144">
        <v>0</v>
      </c>
      <c r="N198" s="144">
        <v>0</v>
      </c>
      <c r="O198" s="144">
        <v>0</v>
      </c>
      <c r="P198" s="146">
        <v>0</v>
      </c>
    </row>
    <row r="199" spans="1:16" s="139" customFormat="1" ht="15.75">
      <c r="A199" s="139">
        <f t="shared" si="2"/>
        <v>191</v>
      </c>
      <c r="B199" s="140">
        <v>70804</v>
      </c>
      <c r="C199" s="141">
        <v>990</v>
      </c>
      <c r="D199" s="141" t="s">
        <v>346</v>
      </c>
      <c r="E199" s="142" t="s">
        <v>370</v>
      </c>
      <c r="F199" s="143" t="s">
        <v>371</v>
      </c>
      <c r="G199" s="144">
        <v>4911</v>
      </c>
      <c r="H199" s="144">
        <v>4911</v>
      </c>
      <c r="I199" s="144">
        <v>2605.92</v>
      </c>
      <c r="J199" s="145">
        <v>0</v>
      </c>
      <c r="K199" s="145">
        <v>2605.92</v>
      </c>
      <c r="L199" s="144">
        <v>0</v>
      </c>
      <c r="M199" s="144">
        <v>0</v>
      </c>
      <c r="N199" s="144">
        <v>0</v>
      </c>
      <c r="O199" s="144">
        <v>0</v>
      </c>
      <c r="P199" s="146">
        <v>0</v>
      </c>
    </row>
    <row r="200" spans="1:16" s="139" customFormat="1" ht="15.75">
      <c r="A200" s="139">
        <f t="shared" si="2"/>
        <v>192</v>
      </c>
      <c r="B200" s="140">
        <v>70804</v>
      </c>
      <c r="C200" s="141">
        <v>990</v>
      </c>
      <c r="D200" s="141" t="s">
        <v>346</v>
      </c>
      <c r="E200" s="142" t="s">
        <v>372</v>
      </c>
      <c r="F200" s="143" t="s">
        <v>373</v>
      </c>
      <c r="G200" s="144">
        <v>72516</v>
      </c>
      <c r="H200" s="144">
        <v>72516</v>
      </c>
      <c r="I200" s="144">
        <v>46518.05</v>
      </c>
      <c r="J200" s="145">
        <v>0</v>
      </c>
      <c r="K200" s="145">
        <v>46518.05</v>
      </c>
      <c r="L200" s="144">
        <v>0</v>
      </c>
      <c r="M200" s="144">
        <v>0</v>
      </c>
      <c r="N200" s="144">
        <v>0</v>
      </c>
      <c r="O200" s="144">
        <v>0</v>
      </c>
      <c r="P200" s="146">
        <v>0</v>
      </c>
    </row>
    <row r="201" spans="1:16" s="139" customFormat="1" ht="31.5">
      <c r="A201" s="139">
        <f t="shared" si="2"/>
        <v>193</v>
      </c>
      <c r="B201" s="140">
        <v>70805</v>
      </c>
      <c r="C201" s="141">
        <v>990</v>
      </c>
      <c r="D201" s="141" t="s">
        <v>346</v>
      </c>
      <c r="E201" s="142" t="s">
        <v>347</v>
      </c>
      <c r="F201" s="143" t="s">
        <v>403</v>
      </c>
      <c r="G201" s="144">
        <v>847079</v>
      </c>
      <c r="H201" s="144">
        <v>847079</v>
      </c>
      <c r="I201" s="144">
        <v>554744.78</v>
      </c>
      <c r="J201" s="145">
        <v>0</v>
      </c>
      <c r="K201" s="145">
        <v>554744.78</v>
      </c>
      <c r="L201" s="144">
        <v>0</v>
      </c>
      <c r="M201" s="144">
        <v>0</v>
      </c>
      <c r="N201" s="144">
        <v>0</v>
      </c>
      <c r="O201" s="144">
        <v>0</v>
      </c>
      <c r="P201" s="146">
        <v>0</v>
      </c>
    </row>
    <row r="202" spans="1:16" s="139" customFormat="1" ht="15.75">
      <c r="A202" s="139">
        <f t="shared" ref="A202:A265" si="3">1+A201</f>
        <v>194</v>
      </c>
      <c r="B202" s="140">
        <v>70805</v>
      </c>
      <c r="C202" s="141">
        <v>990</v>
      </c>
      <c r="D202" s="141" t="s">
        <v>346</v>
      </c>
      <c r="E202" s="142" t="s">
        <v>348</v>
      </c>
      <c r="F202" s="143" t="s">
        <v>349</v>
      </c>
      <c r="G202" s="144">
        <v>847079</v>
      </c>
      <c r="H202" s="144">
        <v>847079</v>
      </c>
      <c r="I202" s="144">
        <v>554744.78</v>
      </c>
      <c r="J202" s="145">
        <v>0</v>
      </c>
      <c r="K202" s="145">
        <v>554744.78</v>
      </c>
      <c r="L202" s="144">
        <v>0</v>
      </c>
      <c r="M202" s="144">
        <v>0</v>
      </c>
      <c r="N202" s="144">
        <v>0</v>
      </c>
      <c r="O202" s="144">
        <v>0</v>
      </c>
      <c r="P202" s="146">
        <v>0</v>
      </c>
    </row>
    <row r="203" spans="1:16" s="139" customFormat="1" ht="15.75">
      <c r="A203" s="139">
        <f t="shared" si="3"/>
        <v>195</v>
      </c>
      <c r="B203" s="140">
        <v>70805</v>
      </c>
      <c r="C203" s="141">
        <v>990</v>
      </c>
      <c r="D203" s="141" t="s">
        <v>346</v>
      </c>
      <c r="E203" s="142" t="s">
        <v>350</v>
      </c>
      <c r="F203" s="143" t="s">
        <v>351</v>
      </c>
      <c r="G203" s="144">
        <v>754557</v>
      </c>
      <c r="H203" s="144">
        <v>754557</v>
      </c>
      <c r="I203" s="144">
        <v>487559.88</v>
      </c>
      <c r="J203" s="145">
        <v>0</v>
      </c>
      <c r="K203" s="145">
        <v>487559.88</v>
      </c>
      <c r="L203" s="144">
        <v>0</v>
      </c>
      <c r="M203" s="144">
        <v>0</v>
      </c>
      <c r="N203" s="144">
        <v>0</v>
      </c>
      <c r="O203" s="144">
        <v>0</v>
      </c>
      <c r="P203" s="146">
        <v>0</v>
      </c>
    </row>
    <row r="204" spans="1:16" s="139" customFormat="1" ht="15.75">
      <c r="A204" s="139">
        <f t="shared" si="3"/>
        <v>196</v>
      </c>
      <c r="B204" s="140">
        <v>70805</v>
      </c>
      <c r="C204" s="141">
        <v>990</v>
      </c>
      <c r="D204" s="141" t="s">
        <v>346</v>
      </c>
      <c r="E204" s="142" t="s">
        <v>352</v>
      </c>
      <c r="F204" s="143" t="s">
        <v>353</v>
      </c>
      <c r="G204" s="144">
        <v>552206</v>
      </c>
      <c r="H204" s="144">
        <v>552206</v>
      </c>
      <c r="I204" s="144">
        <v>357131.34</v>
      </c>
      <c r="J204" s="145">
        <v>0</v>
      </c>
      <c r="K204" s="145">
        <v>357131.34</v>
      </c>
      <c r="L204" s="144">
        <v>0</v>
      </c>
      <c r="M204" s="144">
        <v>0</v>
      </c>
      <c r="N204" s="144">
        <v>0</v>
      </c>
      <c r="O204" s="144">
        <v>0</v>
      </c>
      <c r="P204" s="146">
        <v>0</v>
      </c>
    </row>
    <row r="205" spans="1:16" s="139" customFormat="1" ht="15.75">
      <c r="A205" s="139">
        <f t="shared" si="3"/>
        <v>197</v>
      </c>
      <c r="B205" s="140">
        <v>70805</v>
      </c>
      <c r="C205" s="141">
        <v>990</v>
      </c>
      <c r="D205" s="141" t="s">
        <v>346</v>
      </c>
      <c r="E205" s="142" t="s">
        <v>354</v>
      </c>
      <c r="F205" s="143" t="s">
        <v>355</v>
      </c>
      <c r="G205" s="144">
        <v>552206</v>
      </c>
      <c r="H205" s="144">
        <v>552206</v>
      </c>
      <c r="I205" s="144">
        <v>357131.34</v>
      </c>
      <c r="J205" s="145">
        <v>0</v>
      </c>
      <c r="K205" s="145">
        <v>357131.34</v>
      </c>
      <c r="L205" s="144">
        <v>0</v>
      </c>
      <c r="M205" s="144">
        <v>0</v>
      </c>
      <c r="N205" s="144">
        <v>0</v>
      </c>
      <c r="O205" s="144">
        <v>0</v>
      </c>
      <c r="P205" s="146">
        <v>0</v>
      </c>
    </row>
    <row r="206" spans="1:16" s="139" customFormat="1" ht="15.75">
      <c r="A206" s="139">
        <f t="shared" si="3"/>
        <v>198</v>
      </c>
      <c r="B206" s="140">
        <v>70805</v>
      </c>
      <c r="C206" s="141">
        <v>990</v>
      </c>
      <c r="D206" s="141" t="s">
        <v>346</v>
      </c>
      <c r="E206" s="142" t="s">
        <v>356</v>
      </c>
      <c r="F206" s="143" t="s">
        <v>357</v>
      </c>
      <c r="G206" s="144">
        <v>202351</v>
      </c>
      <c r="H206" s="144">
        <v>202351</v>
      </c>
      <c r="I206" s="144">
        <v>130428.54</v>
      </c>
      <c r="J206" s="145">
        <v>0</v>
      </c>
      <c r="K206" s="145">
        <v>130428.54</v>
      </c>
      <c r="L206" s="144">
        <v>0</v>
      </c>
      <c r="M206" s="144">
        <v>0</v>
      </c>
      <c r="N206" s="144">
        <v>0</v>
      </c>
      <c r="O206" s="144">
        <v>0</v>
      </c>
      <c r="P206" s="146">
        <v>0</v>
      </c>
    </row>
    <row r="207" spans="1:16" s="139" customFormat="1" ht="15.75">
      <c r="A207" s="139">
        <f t="shared" si="3"/>
        <v>199</v>
      </c>
      <c r="B207" s="140">
        <v>70805</v>
      </c>
      <c r="C207" s="141">
        <v>990</v>
      </c>
      <c r="D207" s="141" t="s">
        <v>346</v>
      </c>
      <c r="E207" s="142" t="s">
        <v>358</v>
      </c>
      <c r="F207" s="143" t="s">
        <v>359</v>
      </c>
      <c r="G207" s="144">
        <v>92522</v>
      </c>
      <c r="H207" s="144">
        <v>92522</v>
      </c>
      <c r="I207" s="144">
        <v>67184.899999999994</v>
      </c>
      <c r="J207" s="145">
        <v>0</v>
      </c>
      <c r="K207" s="145">
        <v>67184.899999999994</v>
      </c>
      <c r="L207" s="144">
        <v>0</v>
      </c>
      <c r="M207" s="144">
        <v>0</v>
      </c>
      <c r="N207" s="144">
        <v>0</v>
      </c>
      <c r="O207" s="144">
        <v>0</v>
      </c>
      <c r="P207" s="146">
        <v>0</v>
      </c>
    </row>
    <row r="208" spans="1:16" s="139" customFormat="1" ht="15.75">
      <c r="A208" s="139">
        <f t="shared" si="3"/>
        <v>200</v>
      </c>
      <c r="B208" s="140">
        <v>70805</v>
      </c>
      <c r="C208" s="141">
        <v>990</v>
      </c>
      <c r="D208" s="141" t="s">
        <v>346</v>
      </c>
      <c r="E208" s="142" t="s">
        <v>360</v>
      </c>
      <c r="F208" s="143" t="s">
        <v>361</v>
      </c>
      <c r="G208" s="144">
        <v>77940</v>
      </c>
      <c r="H208" s="144">
        <v>77940</v>
      </c>
      <c r="I208" s="144">
        <v>53629.5</v>
      </c>
      <c r="J208" s="145">
        <v>0</v>
      </c>
      <c r="K208" s="145">
        <v>53629.5</v>
      </c>
      <c r="L208" s="144">
        <v>0</v>
      </c>
      <c r="M208" s="144">
        <v>0</v>
      </c>
      <c r="N208" s="144">
        <v>0</v>
      </c>
      <c r="O208" s="144">
        <v>0</v>
      </c>
      <c r="P208" s="146">
        <v>0</v>
      </c>
    </row>
    <row r="209" spans="1:16" s="139" customFormat="1" ht="15.75">
      <c r="A209" s="139">
        <f t="shared" si="3"/>
        <v>201</v>
      </c>
      <c r="B209" s="140">
        <v>70805</v>
      </c>
      <c r="C209" s="141">
        <v>990</v>
      </c>
      <c r="D209" s="141" t="s">
        <v>346</v>
      </c>
      <c r="E209" s="142" t="s">
        <v>362</v>
      </c>
      <c r="F209" s="143" t="s">
        <v>363</v>
      </c>
      <c r="G209" s="144">
        <v>14582</v>
      </c>
      <c r="H209" s="144">
        <v>14582</v>
      </c>
      <c r="I209" s="144">
        <v>13555.4</v>
      </c>
      <c r="J209" s="145">
        <v>0</v>
      </c>
      <c r="K209" s="145">
        <v>13555.4</v>
      </c>
      <c r="L209" s="144">
        <v>0</v>
      </c>
      <c r="M209" s="144">
        <v>0</v>
      </c>
      <c r="N209" s="144">
        <v>0</v>
      </c>
      <c r="O209" s="144">
        <v>0</v>
      </c>
      <c r="P209" s="146">
        <v>0</v>
      </c>
    </row>
    <row r="210" spans="1:16" s="139" customFormat="1" ht="15.75">
      <c r="A210" s="139">
        <f t="shared" si="3"/>
        <v>202</v>
      </c>
      <c r="B210" s="140">
        <v>70806</v>
      </c>
      <c r="C210" s="141">
        <v>990</v>
      </c>
      <c r="D210" s="141" t="s">
        <v>346</v>
      </c>
      <c r="E210" s="142" t="s">
        <v>347</v>
      </c>
      <c r="F210" s="143" t="s">
        <v>404</v>
      </c>
      <c r="G210" s="144">
        <v>1354353</v>
      </c>
      <c r="H210" s="144">
        <v>1354353</v>
      </c>
      <c r="I210" s="144">
        <v>977914.74</v>
      </c>
      <c r="J210" s="145">
        <v>0</v>
      </c>
      <c r="K210" s="145">
        <v>977914.74</v>
      </c>
      <c r="L210" s="144">
        <v>0</v>
      </c>
      <c r="M210" s="144">
        <v>0</v>
      </c>
      <c r="N210" s="144">
        <v>0</v>
      </c>
      <c r="O210" s="144">
        <v>0</v>
      </c>
      <c r="P210" s="146">
        <v>0</v>
      </c>
    </row>
    <row r="211" spans="1:16" s="139" customFormat="1" ht="15.75">
      <c r="A211" s="139">
        <f t="shared" si="3"/>
        <v>203</v>
      </c>
      <c r="B211" s="140">
        <v>70806</v>
      </c>
      <c r="C211" s="141">
        <v>990</v>
      </c>
      <c r="D211" s="141" t="s">
        <v>346</v>
      </c>
      <c r="E211" s="142" t="s">
        <v>348</v>
      </c>
      <c r="F211" s="143" t="s">
        <v>349</v>
      </c>
      <c r="G211" s="144">
        <v>1354353</v>
      </c>
      <c r="H211" s="144">
        <v>1354353</v>
      </c>
      <c r="I211" s="144">
        <v>977914.74</v>
      </c>
      <c r="J211" s="145">
        <v>0</v>
      </c>
      <c r="K211" s="145">
        <v>977914.74</v>
      </c>
      <c r="L211" s="144">
        <v>0</v>
      </c>
      <c r="M211" s="144">
        <v>0</v>
      </c>
      <c r="N211" s="144">
        <v>0</v>
      </c>
      <c r="O211" s="144">
        <v>0</v>
      </c>
      <c r="P211" s="146">
        <v>0</v>
      </c>
    </row>
    <row r="212" spans="1:16" s="139" customFormat="1" ht="15.75">
      <c r="A212" s="139">
        <f t="shared" si="3"/>
        <v>204</v>
      </c>
      <c r="B212" s="140">
        <v>70806</v>
      </c>
      <c r="C212" s="141">
        <v>990</v>
      </c>
      <c r="D212" s="141" t="s">
        <v>346</v>
      </c>
      <c r="E212" s="142" t="s">
        <v>350</v>
      </c>
      <c r="F212" s="143" t="s">
        <v>351</v>
      </c>
      <c r="G212" s="144">
        <v>896049</v>
      </c>
      <c r="H212" s="144">
        <v>896049</v>
      </c>
      <c r="I212" s="144">
        <v>649438.63</v>
      </c>
      <c r="J212" s="145">
        <v>0</v>
      </c>
      <c r="K212" s="145">
        <v>649438.63</v>
      </c>
      <c r="L212" s="144">
        <v>0</v>
      </c>
      <c r="M212" s="144">
        <v>0</v>
      </c>
      <c r="N212" s="144">
        <v>0</v>
      </c>
      <c r="O212" s="144">
        <v>0</v>
      </c>
      <c r="P212" s="146">
        <v>0</v>
      </c>
    </row>
    <row r="213" spans="1:16" s="139" customFormat="1" ht="15.75">
      <c r="A213" s="139">
        <f t="shared" si="3"/>
        <v>205</v>
      </c>
      <c r="B213" s="140">
        <v>70806</v>
      </c>
      <c r="C213" s="141">
        <v>990</v>
      </c>
      <c r="D213" s="141" t="s">
        <v>346</v>
      </c>
      <c r="E213" s="142" t="s">
        <v>352</v>
      </c>
      <c r="F213" s="143" t="s">
        <v>353</v>
      </c>
      <c r="G213" s="144">
        <v>652905</v>
      </c>
      <c r="H213" s="144">
        <v>652905</v>
      </c>
      <c r="I213" s="144">
        <v>472975.72</v>
      </c>
      <c r="J213" s="145">
        <v>0</v>
      </c>
      <c r="K213" s="145">
        <v>472975.72</v>
      </c>
      <c r="L213" s="144">
        <v>0</v>
      </c>
      <c r="M213" s="144">
        <v>0</v>
      </c>
      <c r="N213" s="144">
        <v>0</v>
      </c>
      <c r="O213" s="144">
        <v>0</v>
      </c>
      <c r="P213" s="146">
        <v>0</v>
      </c>
    </row>
    <row r="214" spans="1:16" s="139" customFormat="1" ht="15.75">
      <c r="A214" s="139">
        <f t="shared" si="3"/>
        <v>206</v>
      </c>
      <c r="B214" s="140">
        <v>70806</v>
      </c>
      <c r="C214" s="141">
        <v>990</v>
      </c>
      <c r="D214" s="141" t="s">
        <v>346</v>
      </c>
      <c r="E214" s="142" t="s">
        <v>354</v>
      </c>
      <c r="F214" s="143" t="s">
        <v>355</v>
      </c>
      <c r="G214" s="144">
        <v>652905</v>
      </c>
      <c r="H214" s="144">
        <v>652905</v>
      </c>
      <c r="I214" s="144">
        <v>472975.72</v>
      </c>
      <c r="J214" s="145">
        <v>0</v>
      </c>
      <c r="K214" s="145">
        <v>472975.72</v>
      </c>
      <c r="L214" s="144">
        <v>0</v>
      </c>
      <c r="M214" s="144">
        <v>0</v>
      </c>
      <c r="N214" s="144">
        <v>0</v>
      </c>
      <c r="O214" s="144">
        <v>0</v>
      </c>
      <c r="P214" s="146">
        <v>0</v>
      </c>
    </row>
    <row r="215" spans="1:16" s="139" customFormat="1" ht="15.75">
      <c r="A215" s="139">
        <f t="shared" si="3"/>
        <v>207</v>
      </c>
      <c r="B215" s="140">
        <v>70806</v>
      </c>
      <c r="C215" s="141">
        <v>990</v>
      </c>
      <c r="D215" s="141" t="s">
        <v>346</v>
      </c>
      <c r="E215" s="142" t="s">
        <v>356</v>
      </c>
      <c r="F215" s="143" t="s">
        <v>357</v>
      </c>
      <c r="G215" s="144">
        <v>243144</v>
      </c>
      <c r="H215" s="144">
        <v>243144</v>
      </c>
      <c r="I215" s="144">
        <v>176462.91</v>
      </c>
      <c r="J215" s="145">
        <v>0</v>
      </c>
      <c r="K215" s="145">
        <v>176462.91</v>
      </c>
      <c r="L215" s="144">
        <v>0</v>
      </c>
      <c r="M215" s="144">
        <v>0</v>
      </c>
      <c r="N215" s="144">
        <v>0</v>
      </c>
      <c r="O215" s="144">
        <v>0</v>
      </c>
      <c r="P215" s="146">
        <v>0</v>
      </c>
    </row>
    <row r="216" spans="1:16" s="139" customFormat="1" ht="15.75">
      <c r="A216" s="139">
        <f t="shared" si="3"/>
        <v>208</v>
      </c>
      <c r="B216" s="140">
        <v>70806</v>
      </c>
      <c r="C216" s="141">
        <v>990</v>
      </c>
      <c r="D216" s="141" t="s">
        <v>346</v>
      </c>
      <c r="E216" s="142" t="s">
        <v>358</v>
      </c>
      <c r="F216" s="143" t="s">
        <v>359</v>
      </c>
      <c r="G216" s="144">
        <v>458304</v>
      </c>
      <c r="H216" s="144">
        <v>458304</v>
      </c>
      <c r="I216" s="144">
        <v>328476.11</v>
      </c>
      <c r="J216" s="145">
        <v>0</v>
      </c>
      <c r="K216" s="145">
        <v>328476.11</v>
      </c>
      <c r="L216" s="144">
        <v>0</v>
      </c>
      <c r="M216" s="144">
        <v>0</v>
      </c>
      <c r="N216" s="144">
        <v>0</v>
      </c>
      <c r="O216" s="144">
        <v>0</v>
      </c>
      <c r="P216" s="146">
        <v>0</v>
      </c>
    </row>
    <row r="217" spans="1:16" s="139" customFormat="1" ht="15.75">
      <c r="A217" s="139">
        <f t="shared" si="3"/>
        <v>209</v>
      </c>
      <c r="B217" s="140">
        <v>70806</v>
      </c>
      <c r="C217" s="141">
        <v>990</v>
      </c>
      <c r="D217" s="141" t="s">
        <v>346</v>
      </c>
      <c r="E217" s="142" t="s">
        <v>360</v>
      </c>
      <c r="F217" s="143" t="s">
        <v>361</v>
      </c>
      <c r="G217" s="144">
        <v>90650</v>
      </c>
      <c r="H217" s="144">
        <v>90650</v>
      </c>
      <c r="I217" s="144">
        <v>70649.990000000005</v>
      </c>
      <c r="J217" s="145">
        <v>0</v>
      </c>
      <c r="K217" s="145">
        <v>70649.990000000005</v>
      </c>
      <c r="L217" s="144">
        <v>0</v>
      </c>
      <c r="M217" s="144">
        <v>0</v>
      </c>
      <c r="N217" s="144">
        <v>0</v>
      </c>
      <c r="O217" s="144">
        <v>0</v>
      </c>
      <c r="P217" s="146">
        <v>0</v>
      </c>
    </row>
    <row r="218" spans="1:16" s="139" customFormat="1" ht="15.75">
      <c r="A218" s="139">
        <f t="shared" si="3"/>
        <v>210</v>
      </c>
      <c r="B218" s="140">
        <v>70806</v>
      </c>
      <c r="C218" s="141">
        <v>990</v>
      </c>
      <c r="D218" s="141" t="s">
        <v>346</v>
      </c>
      <c r="E218" s="142" t="s">
        <v>362</v>
      </c>
      <c r="F218" s="143" t="s">
        <v>363</v>
      </c>
      <c r="G218" s="144">
        <v>138260</v>
      </c>
      <c r="H218" s="144">
        <v>138260</v>
      </c>
      <c r="I218" s="144">
        <v>132897.81</v>
      </c>
      <c r="J218" s="145">
        <v>0</v>
      </c>
      <c r="K218" s="145">
        <v>132897.81</v>
      </c>
      <c r="L218" s="144">
        <v>0</v>
      </c>
      <c r="M218" s="144">
        <v>0</v>
      </c>
      <c r="N218" s="144">
        <v>0</v>
      </c>
      <c r="O218" s="144">
        <v>0</v>
      </c>
      <c r="P218" s="146">
        <v>0</v>
      </c>
    </row>
    <row r="219" spans="1:16" s="139" customFormat="1" ht="15.75">
      <c r="A219" s="139">
        <f t="shared" si="3"/>
        <v>211</v>
      </c>
      <c r="B219" s="140">
        <v>70806</v>
      </c>
      <c r="C219" s="141">
        <v>990</v>
      </c>
      <c r="D219" s="141" t="s">
        <v>346</v>
      </c>
      <c r="E219" s="142" t="s">
        <v>366</v>
      </c>
      <c r="F219" s="143" t="s">
        <v>367</v>
      </c>
      <c r="G219" s="144">
        <v>229394</v>
      </c>
      <c r="H219" s="144">
        <v>229394</v>
      </c>
      <c r="I219" s="144">
        <v>124928.31</v>
      </c>
      <c r="J219" s="145">
        <v>0</v>
      </c>
      <c r="K219" s="145">
        <v>124928.31</v>
      </c>
      <c r="L219" s="144">
        <v>0</v>
      </c>
      <c r="M219" s="144">
        <v>0</v>
      </c>
      <c r="N219" s="144">
        <v>0</v>
      </c>
      <c r="O219" s="144">
        <v>0</v>
      </c>
      <c r="P219" s="146">
        <v>0</v>
      </c>
    </row>
    <row r="220" spans="1:16" s="139" customFormat="1" ht="15.75">
      <c r="A220" s="139">
        <f t="shared" si="3"/>
        <v>212</v>
      </c>
      <c r="B220" s="140">
        <v>70806</v>
      </c>
      <c r="C220" s="141">
        <v>990</v>
      </c>
      <c r="D220" s="141" t="s">
        <v>346</v>
      </c>
      <c r="E220" s="142" t="s">
        <v>368</v>
      </c>
      <c r="F220" s="143" t="s">
        <v>369</v>
      </c>
      <c r="G220" s="144">
        <v>163253</v>
      </c>
      <c r="H220" s="144">
        <v>163253</v>
      </c>
      <c r="I220" s="144">
        <v>91227.03</v>
      </c>
      <c r="J220" s="145">
        <v>0</v>
      </c>
      <c r="K220" s="145">
        <v>91227.03</v>
      </c>
      <c r="L220" s="144">
        <v>0</v>
      </c>
      <c r="M220" s="144">
        <v>0</v>
      </c>
      <c r="N220" s="144">
        <v>0</v>
      </c>
      <c r="O220" s="144">
        <v>0</v>
      </c>
      <c r="P220" s="146">
        <v>0</v>
      </c>
    </row>
    <row r="221" spans="1:16" s="139" customFormat="1" ht="15.75">
      <c r="A221" s="139">
        <f t="shared" si="3"/>
        <v>213</v>
      </c>
      <c r="B221" s="140">
        <v>70806</v>
      </c>
      <c r="C221" s="141">
        <v>990</v>
      </c>
      <c r="D221" s="141" t="s">
        <v>346</v>
      </c>
      <c r="E221" s="142" t="s">
        <v>370</v>
      </c>
      <c r="F221" s="143" t="s">
        <v>371</v>
      </c>
      <c r="G221" s="144">
        <v>2781</v>
      </c>
      <c r="H221" s="144">
        <v>2781</v>
      </c>
      <c r="I221" s="144">
        <v>529.22</v>
      </c>
      <c r="J221" s="145">
        <v>0</v>
      </c>
      <c r="K221" s="145">
        <v>529.22</v>
      </c>
      <c r="L221" s="144">
        <v>0</v>
      </c>
      <c r="M221" s="144">
        <v>0</v>
      </c>
      <c r="N221" s="144">
        <v>0</v>
      </c>
      <c r="O221" s="144">
        <v>0</v>
      </c>
      <c r="P221" s="146">
        <v>0</v>
      </c>
    </row>
    <row r="222" spans="1:16" s="139" customFormat="1" ht="15.75">
      <c r="A222" s="139">
        <f t="shared" si="3"/>
        <v>214</v>
      </c>
      <c r="B222" s="140">
        <v>70806</v>
      </c>
      <c r="C222" s="141">
        <v>990</v>
      </c>
      <c r="D222" s="141" t="s">
        <v>346</v>
      </c>
      <c r="E222" s="142" t="s">
        <v>372</v>
      </c>
      <c r="F222" s="143" t="s">
        <v>373</v>
      </c>
      <c r="G222" s="144">
        <v>63360</v>
      </c>
      <c r="H222" s="144">
        <v>63360</v>
      </c>
      <c r="I222" s="144">
        <v>33172.06</v>
      </c>
      <c r="J222" s="145">
        <v>0</v>
      </c>
      <c r="K222" s="145">
        <v>33172.06</v>
      </c>
      <c r="L222" s="144">
        <v>0</v>
      </c>
      <c r="M222" s="144">
        <v>0</v>
      </c>
      <c r="N222" s="144">
        <v>0</v>
      </c>
      <c r="O222" s="144">
        <v>0</v>
      </c>
      <c r="P222" s="146">
        <v>0</v>
      </c>
    </row>
    <row r="223" spans="1:16" s="139" customFormat="1" ht="15.75">
      <c r="A223" s="139">
        <f t="shared" si="3"/>
        <v>215</v>
      </c>
      <c r="B223" s="140">
        <v>70807</v>
      </c>
      <c r="C223" s="141">
        <v>990</v>
      </c>
      <c r="D223" s="141" t="s">
        <v>346</v>
      </c>
      <c r="E223" s="142" t="s">
        <v>347</v>
      </c>
      <c r="F223" s="143" t="s">
        <v>405</v>
      </c>
      <c r="G223" s="144">
        <v>93980</v>
      </c>
      <c r="H223" s="144">
        <v>93980</v>
      </c>
      <c r="I223" s="144">
        <v>91680</v>
      </c>
      <c r="J223" s="145">
        <v>0</v>
      </c>
      <c r="K223" s="145">
        <v>91680</v>
      </c>
      <c r="L223" s="144">
        <v>0</v>
      </c>
      <c r="M223" s="144">
        <v>0</v>
      </c>
      <c r="N223" s="144">
        <v>0</v>
      </c>
      <c r="O223" s="144">
        <v>0</v>
      </c>
      <c r="P223" s="146">
        <v>0</v>
      </c>
    </row>
    <row r="224" spans="1:16" s="139" customFormat="1" ht="15.75">
      <c r="A224" s="139">
        <f t="shared" si="3"/>
        <v>216</v>
      </c>
      <c r="B224" s="140">
        <v>70807</v>
      </c>
      <c r="C224" s="141">
        <v>990</v>
      </c>
      <c r="D224" s="141" t="s">
        <v>346</v>
      </c>
      <c r="E224" s="142" t="s">
        <v>348</v>
      </c>
      <c r="F224" s="143" t="s">
        <v>349</v>
      </c>
      <c r="G224" s="144">
        <v>93980</v>
      </c>
      <c r="H224" s="144">
        <v>93980</v>
      </c>
      <c r="I224" s="144">
        <v>91680</v>
      </c>
      <c r="J224" s="145">
        <v>0</v>
      </c>
      <c r="K224" s="145">
        <v>91680</v>
      </c>
      <c r="L224" s="144">
        <v>0</v>
      </c>
      <c r="M224" s="144">
        <v>0</v>
      </c>
      <c r="N224" s="144">
        <v>0</v>
      </c>
      <c r="O224" s="144">
        <v>0</v>
      </c>
      <c r="P224" s="146">
        <v>0</v>
      </c>
    </row>
    <row r="225" spans="1:16" s="139" customFormat="1" ht="15.75">
      <c r="A225" s="139">
        <f t="shared" si="3"/>
        <v>217</v>
      </c>
      <c r="B225" s="140">
        <v>70807</v>
      </c>
      <c r="C225" s="141">
        <v>990</v>
      </c>
      <c r="D225" s="141" t="s">
        <v>346</v>
      </c>
      <c r="E225" s="142" t="s">
        <v>391</v>
      </c>
      <c r="F225" s="143" t="s">
        <v>392</v>
      </c>
      <c r="G225" s="144">
        <v>93980</v>
      </c>
      <c r="H225" s="144">
        <v>93980</v>
      </c>
      <c r="I225" s="144">
        <v>91680</v>
      </c>
      <c r="J225" s="145">
        <v>0</v>
      </c>
      <c r="K225" s="145">
        <v>91680</v>
      </c>
      <c r="L225" s="144">
        <v>0</v>
      </c>
      <c r="M225" s="144">
        <v>0</v>
      </c>
      <c r="N225" s="144">
        <v>0</v>
      </c>
      <c r="O225" s="144">
        <v>0</v>
      </c>
      <c r="P225" s="146">
        <v>0</v>
      </c>
    </row>
    <row r="226" spans="1:16" s="139" customFormat="1" ht="15.75">
      <c r="A226" s="139">
        <f t="shared" si="3"/>
        <v>218</v>
      </c>
      <c r="B226" s="140">
        <v>70807</v>
      </c>
      <c r="C226" s="141">
        <v>990</v>
      </c>
      <c r="D226" s="141" t="s">
        <v>346</v>
      </c>
      <c r="E226" s="142" t="s">
        <v>393</v>
      </c>
      <c r="F226" s="143" t="s">
        <v>394</v>
      </c>
      <c r="G226" s="144">
        <v>93980</v>
      </c>
      <c r="H226" s="144">
        <v>93980</v>
      </c>
      <c r="I226" s="144">
        <v>91680</v>
      </c>
      <c r="J226" s="145">
        <v>0</v>
      </c>
      <c r="K226" s="145">
        <v>91680</v>
      </c>
      <c r="L226" s="144">
        <v>0</v>
      </c>
      <c r="M226" s="144">
        <v>0</v>
      </c>
      <c r="N226" s="144">
        <v>0</v>
      </c>
      <c r="O226" s="144">
        <v>0</v>
      </c>
      <c r="P226" s="146">
        <v>0</v>
      </c>
    </row>
    <row r="227" spans="1:16" s="139" customFormat="1" ht="47.25">
      <c r="A227" s="139">
        <f t="shared" si="3"/>
        <v>219</v>
      </c>
      <c r="B227" s="140">
        <v>70808</v>
      </c>
      <c r="C227" s="141">
        <v>990</v>
      </c>
      <c r="D227" s="141" t="s">
        <v>346</v>
      </c>
      <c r="E227" s="142" t="s">
        <v>347</v>
      </c>
      <c r="F227" s="143" t="s">
        <v>170</v>
      </c>
      <c r="G227" s="144">
        <v>217200</v>
      </c>
      <c r="H227" s="144">
        <v>217200</v>
      </c>
      <c r="I227" s="144">
        <v>141180</v>
      </c>
      <c r="J227" s="145">
        <v>0</v>
      </c>
      <c r="K227" s="145">
        <v>141180</v>
      </c>
      <c r="L227" s="144">
        <v>0</v>
      </c>
      <c r="M227" s="144">
        <v>0</v>
      </c>
      <c r="N227" s="144">
        <v>0</v>
      </c>
      <c r="O227" s="144">
        <v>0</v>
      </c>
      <c r="P227" s="146">
        <v>0</v>
      </c>
    </row>
    <row r="228" spans="1:16" s="139" customFormat="1" ht="15.75">
      <c r="A228" s="139">
        <f t="shared" si="3"/>
        <v>220</v>
      </c>
      <c r="B228" s="140">
        <v>70808</v>
      </c>
      <c r="C228" s="141">
        <v>990</v>
      </c>
      <c r="D228" s="141" t="s">
        <v>346</v>
      </c>
      <c r="E228" s="142" t="s">
        <v>348</v>
      </c>
      <c r="F228" s="143" t="s">
        <v>349</v>
      </c>
      <c r="G228" s="144">
        <v>217200</v>
      </c>
      <c r="H228" s="144">
        <v>217200</v>
      </c>
      <c r="I228" s="144">
        <v>141180</v>
      </c>
      <c r="J228" s="145">
        <v>0</v>
      </c>
      <c r="K228" s="145">
        <v>141180</v>
      </c>
      <c r="L228" s="144">
        <v>0</v>
      </c>
      <c r="M228" s="144">
        <v>0</v>
      </c>
      <c r="N228" s="144">
        <v>0</v>
      </c>
      <c r="O228" s="144">
        <v>0</v>
      </c>
      <c r="P228" s="146">
        <v>0</v>
      </c>
    </row>
    <row r="229" spans="1:16" s="139" customFormat="1" ht="15.75">
      <c r="A229" s="139">
        <f t="shared" si="3"/>
        <v>221</v>
      </c>
      <c r="B229" s="140">
        <v>70808</v>
      </c>
      <c r="C229" s="141">
        <v>990</v>
      </c>
      <c r="D229" s="141" t="s">
        <v>346</v>
      </c>
      <c r="E229" s="142" t="s">
        <v>391</v>
      </c>
      <c r="F229" s="143" t="s">
        <v>392</v>
      </c>
      <c r="G229" s="144">
        <v>217200</v>
      </c>
      <c r="H229" s="144">
        <v>217200</v>
      </c>
      <c r="I229" s="144">
        <v>141180</v>
      </c>
      <c r="J229" s="145">
        <v>0</v>
      </c>
      <c r="K229" s="145">
        <v>141180</v>
      </c>
      <c r="L229" s="144">
        <v>0</v>
      </c>
      <c r="M229" s="144">
        <v>0</v>
      </c>
      <c r="N229" s="144">
        <v>0</v>
      </c>
      <c r="O229" s="144">
        <v>0</v>
      </c>
      <c r="P229" s="146">
        <v>0</v>
      </c>
    </row>
    <row r="230" spans="1:16" s="139" customFormat="1" ht="15.75">
      <c r="A230" s="139">
        <f t="shared" si="3"/>
        <v>222</v>
      </c>
      <c r="B230" s="140">
        <v>70808</v>
      </c>
      <c r="C230" s="141">
        <v>990</v>
      </c>
      <c r="D230" s="141" t="s">
        <v>346</v>
      </c>
      <c r="E230" s="142" t="s">
        <v>393</v>
      </c>
      <c r="F230" s="143" t="s">
        <v>394</v>
      </c>
      <c r="G230" s="144">
        <v>217200</v>
      </c>
      <c r="H230" s="144">
        <v>217200</v>
      </c>
      <c r="I230" s="144">
        <v>141180</v>
      </c>
      <c r="J230" s="145">
        <v>0</v>
      </c>
      <c r="K230" s="145">
        <v>141180</v>
      </c>
      <c r="L230" s="144">
        <v>0</v>
      </c>
      <c r="M230" s="144">
        <v>0</v>
      </c>
      <c r="N230" s="144">
        <v>0</v>
      </c>
      <c r="O230" s="144">
        <v>0</v>
      </c>
      <c r="P230" s="146">
        <v>0</v>
      </c>
    </row>
    <row r="231" spans="1:16" s="139" customFormat="1" ht="15.75">
      <c r="A231" s="139">
        <f t="shared" si="3"/>
        <v>223</v>
      </c>
      <c r="B231" s="140">
        <v>80000</v>
      </c>
      <c r="C231" s="141"/>
      <c r="D231" s="141" t="s">
        <v>346</v>
      </c>
      <c r="E231" s="142" t="s">
        <v>347</v>
      </c>
      <c r="F231" s="143" t="s">
        <v>406</v>
      </c>
      <c r="G231" s="144">
        <v>327910176.56</v>
      </c>
      <c r="H231" s="144">
        <v>327910176.56</v>
      </c>
      <c r="I231" s="144">
        <v>224042127.38999999</v>
      </c>
      <c r="J231" s="145">
        <v>0</v>
      </c>
      <c r="K231" s="145">
        <v>224042127.38999999</v>
      </c>
      <c r="L231" s="144">
        <v>0</v>
      </c>
      <c r="M231" s="144">
        <v>0</v>
      </c>
      <c r="N231" s="144">
        <v>0</v>
      </c>
      <c r="O231" s="144">
        <v>0</v>
      </c>
      <c r="P231" s="146">
        <v>0</v>
      </c>
    </row>
    <row r="232" spans="1:16" s="139" customFormat="1" ht="15.75">
      <c r="A232" s="139">
        <f t="shared" si="3"/>
        <v>224</v>
      </c>
      <c r="B232" s="140">
        <v>80000</v>
      </c>
      <c r="C232" s="141"/>
      <c r="D232" s="141" t="s">
        <v>346</v>
      </c>
      <c r="E232" s="142" t="s">
        <v>348</v>
      </c>
      <c r="F232" s="143" t="s">
        <v>349</v>
      </c>
      <c r="G232" s="144">
        <v>327910176.56</v>
      </c>
      <c r="H232" s="144">
        <v>327910176.56</v>
      </c>
      <c r="I232" s="144">
        <v>224042127.38999999</v>
      </c>
      <c r="J232" s="145">
        <v>0</v>
      </c>
      <c r="K232" s="145">
        <v>224042127.38999999</v>
      </c>
      <c r="L232" s="144">
        <v>0</v>
      </c>
      <c r="M232" s="144">
        <v>0</v>
      </c>
      <c r="N232" s="144">
        <v>0</v>
      </c>
      <c r="O232" s="144">
        <v>0</v>
      </c>
      <c r="P232" s="146">
        <v>0</v>
      </c>
    </row>
    <row r="233" spans="1:16" s="139" customFormat="1" ht="15.75">
      <c r="A233" s="139">
        <f t="shared" si="3"/>
        <v>225</v>
      </c>
      <c r="B233" s="140">
        <v>80000</v>
      </c>
      <c r="C233" s="141"/>
      <c r="D233" s="141" t="s">
        <v>346</v>
      </c>
      <c r="E233" s="142" t="s">
        <v>350</v>
      </c>
      <c r="F233" s="143" t="s">
        <v>351</v>
      </c>
      <c r="G233" s="144">
        <v>188130229</v>
      </c>
      <c r="H233" s="144">
        <v>188130229</v>
      </c>
      <c r="I233" s="144">
        <v>132304401.63</v>
      </c>
      <c r="J233" s="145">
        <v>0</v>
      </c>
      <c r="K233" s="145">
        <v>132304401.63</v>
      </c>
      <c r="L233" s="144">
        <v>0</v>
      </c>
      <c r="M233" s="144">
        <v>0</v>
      </c>
      <c r="N233" s="144">
        <v>0</v>
      </c>
      <c r="O233" s="144">
        <v>0</v>
      </c>
      <c r="P233" s="146">
        <v>0</v>
      </c>
    </row>
    <row r="234" spans="1:16" s="139" customFormat="1" ht="15.75">
      <c r="A234" s="139">
        <f t="shared" si="3"/>
        <v>226</v>
      </c>
      <c r="B234" s="140">
        <v>80000</v>
      </c>
      <c r="C234" s="141"/>
      <c r="D234" s="141" t="s">
        <v>346</v>
      </c>
      <c r="E234" s="142" t="s">
        <v>352</v>
      </c>
      <c r="F234" s="143" t="s">
        <v>353</v>
      </c>
      <c r="G234" s="144">
        <v>138388382</v>
      </c>
      <c r="H234" s="144">
        <v>138388382</v>
      </c>
      <c r="I234" s="144">
        <v>97635568.799999997</v>
      </c>
      <c r="J234" s="145">
        <v>0</v>
      </c>
      <c r="K234" s="145">
        <v>97635568.799999997</v>
      </c>
      <c r="L234" s="144">
        <v>0</v>
      </c>
      <c r="M234" s="144">
        <v>0</v>
      </c>
      <c r="N234" s="144">
        <v>0</v>
      </c>
      <c r="O234" s="144">
        <v>0</v>
      </c>
      <c r="P234" s="146">
        <v>0</v>
      </c>
    </row>
    <row r="235" spans="1:16" s="139" customFormat="1" ht="15.75">
      <c r="A235" s="139">
        <f t="shared" si="3"/>
        <v>227</v>
      </c>
      <c r="B235" s="140">
        <v>80000</v>
      </c>
      <c r="C235" s="141"/>
      <c r="D235" s="141" t="s">
        <v>346</v>
      </c>
      <c r="E235" s="142" t="s">
        <v>354</v>
      </c>
      <c r="F235" s="143" t="s">
        <v>355</v>
      </c>
      <c r="G235" s="144">
        <v>138388382</v>
      </c>
      <c r="H235" s="144">
        <v>138388382</v>
      </c>
      <c r="I235" s="144">
        <v>97635568.799999997</v>
      </c>
      <c r="J235" s="145">
        <v>0</v>
      </c>
      <c r="K235" s="145">
        <v>97635568.799999997</v>
      </c>
      <c r="L235" s="144">
        <v>0</v>
      </c>
      <c r="M235" s="144">
        <v>0</v>
      </c>
      <c r="N235" s="144">
        <v>0</v>
      </c>
      <c r="O235" s="144">
        <v>0</v>
      </c>
      <c r="P235" s="146">
        <v>0</v>
      </c>
    </row>
    <row r="236" spans="1:16" s="139" customFormat="1" ht="15.75">
      <c r="A236" s="139">
        <f t="shared" si="3"/>
        <v>228</v>
      </c>
      <c r="B236" s="140">
        <v>80000</v>
      </c>
      <c r="C236" s="141"/>
      <c r="D236" s="141" t="s">
        <v>346</v>
      </c>
      <c r="E236" s="142" t="s">
        <v>356</v>
      </c>
      <c r="F236" s="143" t="s">
        <v>357</v>
      </c>
      <c r="G236" s="144">
        <v>49741847</v>
      </c>
      <c r="H236" s="144">
        <v>49741847</v>
      </c>
      <c r="I236" s="144">
        <v>34668832.829999998</v>
      </c>
      <c r="J236" s="145">
        <v>0</v>
      </c>
      <c r="K236" s="145">
        <v>34668832.829999998</v>
      </c>
      <c r="L236" s="144">
        <v>0</v>
      </c>
      <c r="M236" s="144">
        <v>0</v>
      </c>
      <c r="N236" s="144">
        <v>0</v>
      </c>
      <c r="O236" s="144">
        <v>0</v>
      </c>
      <c r="P236" s="146">
        <v>0</v>
      </c>
    </row>
    <row r="237" spans="1:16" s="139" customFormat="1" ht="15.75">
      <c r="A237" s="139">
        <f t="shared" si="3"/>
        <v>229</v>
      </c>
      <c r="B237" s="140">
        <v>80000</v>
      </c>
      <c r="C237" s="141"/>
      <c r="D237" s="141" t="s">
        <v>346</v>
      </c>
      <c r="E237" s="142" t="s">
        <v>358</v>
      </c>
      <c r="F237" s="143" t="s">
        <v>359</v>
      </c>
      <c r="G237" s="144">
        <v>138312032.94</v>
      </c>
      <c r="H237" s="144">
        <v>138312032.94</v>
      </c>
      <c r="I237" s="144">
        <v>90494322.560000002</v>
      </c>
      <c r="J237" s="145">
        <v>0</v>
      </c>
      <c r="K237" s="145">
        <v>90494322.560000002</v>
      </c>
      <c r="L237" s="144">
        <v>0</v>
      </c>
      <c r="M237" s="144">
        <v>0</v>
      </c>
      <c r="N237" s="144">
        <v>0</v>
      </c>
      <c r="O237" s="144">
        <v>0</v>
      </c>
      <c r="P237" s="146">
        <v>0</v>
      </c>
    </row>
    <row r="238" spans="1:16" s="139" customFormat="1" ht="15.75">
      <c r="A238" s="139">
        <f t="shared" si="3"/>
        <v>230</v>
      </c>
      <c r="B238" s="140">
        <v>80000</v>
      </c>
      <c r="C238" s="141"/>
      <c r="D238" s="141" t="s">
        <v>346</v>
      </c>
      <c r="E238" s="142" t="s">
        <v>360</v>
      </c>
      <c r="F238" s="143" t="s">
        <v>361</v>
      </c>
      <c r="G238" s="144">
        <v>2711022.23</v>
      </c>
      <c r="H238" s="144">
        <v>2711022.23</v>
      </c>
      <c r="I238" s="144">
        <v>1691085.07</v>
      </c>
      <c r="J238" s="145">
        <v>0</v>
      </c>
      <c r="K238" s="145">
        <v>1691085.07</v>
      </c>
      <c r="L238" s="144">
        <v>0</v>
      </c>
      <c r="M238" s="144">
        <v>0</v>
      </c>
      <c r="N238" s="144">
        <v>0</v>
      </c>
      <c r="O238" s="144">
        <v>0</v>
      </c>
      <c r="P238" s="146">
        <v>0</v>
      </c>
    </row>
    <row r="239" spans="1:16" s="139" customFormat="1" ht="15.75">
      <c r="A239" s="139">
        <f t="shared" si="3"/>
        <v>231</v>
      </c>
      <c r="B239" s="140">
        <v>80000</v>
      </c>
      <c r="C239" s="141"/>
      <c r="D239" s="141" t="s">
        <v>346</v>
      </c>
      <c r="E239" s="142" t="s">
        <v>385</v>
      </c>
      <c r="F239" s="143" t="s">
        <v>386</v>
      </c>
      <c r="G239" s="144">
        <v>11580269.699999999</v>
      </c>
      <c r="H239" s="144">
        <v>11580269.699999999</v>
      </c>
      <c r="I239" s="144">
        <v>8821369.0199999996</v>
      </c>
      <c r="J239" s="145">
        <v>0</v>
      </c>
      <c r="K239" s="145">
        <v>8821369.0199999996</v>
      </c>
      <c r="L239" s="144">
        <v>0</v>
      </c>
      <c r="M239" s="144">
        <v>0</v>
      </c>
      <c r="N239" s="144">
        <v>0</v>
      </c>
      <c r="O239" s="144">
        <v>0</v>
      </c>
      <c r="P239" s="146">
        <v>0</v>
      </c>
    </row>
    <row r="240" spans="1:16" s="139" customFormat="1" ht="15.75">
      <c r="A240" s="139">
        <f t="shared" si="3"/>
        <v>232</v>
      </c>
      <c r="B240" s="140">
        <v>80000</v>
      </c>
      <c r="C240" s="141"/>
      <c r="D240" s="141" t="s">
        <v>346</v>
      </c>
      <c r="E240" s="142" t="s">
        <v>387</v>
      </c>
      <c r="F240" s="143" t="s">
        <v>388</v>
      </c>
      <c r="G240" s="144">
        <v>4056884</v>
      </c>
      <c r="H240" s="144">
        <v>4056884</v>
      </c>
      <c r="I240" s="144">
        <v>2989383.92</v>
      </c>
      <c r="J240" s="145">
        <v>0</v>
      </c>
      <c r="K240" s="145">
        <v>2989383.92</v>
      </c>
      <c r="L240" s="144">
        <v>0</v>
      </c>
      <c r="M240" s="144">
        <v>0</v>
      </c>
      <c r="N240" s="144">
        <v>0</v>
      </c>
      <c r="O240" s="144">
        <v>0</v>
      </c>
      <c r="P240" s="146">
        <v>0</v>
      </c>
    </row>
    <row r="241" spans="1:16" s="139" customFormat="1" ht="15.75">
      <c r="A241" s="139">
        <f t="shared" si="3"/>
        <v>233</v>
      </c>
      <c r="B241" s="140">
        <v>80000</v>
      </c>
      <c r="C241" s="141"/>
      <c r="D241" s="141" t="s">
        <v>346</v>
      </c>
      <c r="E241" s="142" t="s">
        <v>362</v>
      </c>
      <c r="F241" s="143" t="s">
        <v>363</v>
      </c>
      <c r="G241" s="144">
        <v>4827877.4000000004</v>
      </c>
      <c r="H241" s="144">
        <v>4827877.4000000004</v>
      </c>
      <c r="I241" s="144">
        <v>3365678.48</v>
      </c>
      <c r="J241" s="145">
        <v>0</v>
      </c>
      <c r="K241" s="145">
        <v>3365678.48</v>
      </c>
      <c r="L241" s="144">
        <v>0</v>
      </c>
      <c r="M241" s="144">
        <v>0</v>
      </c>
      <c r="N241" s="144">
        <v>0</v>
      </c>
      <c r="O241" s="144">
        <v>0</v>
      </c>
      <c r="P241" s="146">
        <v>0</v>
      </c>
    </row>
    <row r="242" spans="1:16" s="139" customFormat="1" ht="15.75">
      <c r="A242" s="139">
        <f t="shared" si="3"/>
        <v>234</v>
      </c>
      <c r="B242" s="140">
        <v>80000</v>
      </c>
      <c r="C242" s="141"/>
      <c r="D242" s="141" t="s">
        <v>346</v>
      </c>
      <c r="E242" s="142" t="s">
        <v>364</v>
      </c>
      <c r="F242" s="143" t="s">
        <v>365</v>
      </c>
      <c r="G242" s="144">
        <v>41420</v>
      </c>
      <c r="H242" s="144">
        <v>41420</v>
      </c>
      <c r="I242" s="144">
        <v>17838.05</v>
      </c>
      <c r="J242" s="145">
        <v>0</v>
      </c>
      <c r="K242" s="145">
        <v>17838.05</v>
      </c>
      <c r="L242" s="144">
        <v>0</v>
      </c>
      <c r="M242" s="144">
        <v>0</v>
      </c>
      <c r="N242" s="144">
        <v>0</v>
      </c>
      <c r="O242" s="144">
        <v>0</v>
      </c>
      <c r="P242" s="146">
        <v>0</v>
      </c>
    </row>
    <row r="243" spans="1:16" s="139" customFormat="1" ht="15.75">
      <c r="A243" s="139">
        <f t="shared" si="3"/>
        <v>235</v>
      </c>
      <c r="B243" s="140">
        <v>80000</v>
      </c>
      <c r="C243" s="141"/>
      <c r="D243" s="141" t="s">
        <v>346</v>
      </c>
      <c r="E243" s="142" t="s">
        <v>366</v>
      </c>
      <c r="F243" s="143" t="s">
        <v>367</v>
      </c>
      <c r="G243" s="144">
        <v>30224410</v>
      </c>
      <c r="H243" s="144">
        <v>30224410</v>
      </c>
      <c r="I243" s="144">
        <v>16852758.690000001</v>
      </c>
      <c r="J243" s="145">
        <v>0</v>
      </c>
      <c r="K243" s="145">
        <v>16852758.690000001</v>
      </c>
      <c r="L243" s="144">
        <v>0</v>
      </c>
      <c r="M243" s="144">
        <v>0</v>
      </c>
      <c r="N243" s="144">
        <v>0</v>
      </c>
      <c r="O243" s="144">
        <v>0</v>
      </c>
      <c r="P243" s="146">
        <v>0</v>
      </c>
    </row>
    <row r="244" spans="1:16" s="139" customFormat="1" ht="15.75">
      <c r="A244" s="139">
        <f t="shared" si="3"/>
        <v>236</v>
      </c>
      <c r="B244" s="140">
        <v>80000</v>
      </c>
      <c r="C244" s="141"/>
      <c r="D244" s="141" t="s">
        <v>346</v>
      </c>
      <c r="E244" s="142" t="s">
        <v>368</v>
      </c>
      <c r="F244" s="143" t="s">
        <v>369</v>
      </c>
      <c r="G244" s="144">
        <v>20020825</v>
      </c>
      <c r="H244" s="144">
        <v>20020825</v>
      </c>
      <c r="I244" s="144">
        <v>10485215.550000001</v>
      </c>
      <c r="J244" s="145">
        <v>0</v>
      </c>
      <c r="K244" s="145">
        <v>10485215.550000001</v>
      </c>
      <c r="L244" s="144">
        <v>0</v>
      </c>
      <c r="M244" s="144">
        <v>0</v>
      </c>
      <c r="N244" s="144">
        <v>0</v>
      </c>
      <c r="O244" s="144">
        <v>0</v>
      </c>
      <c r="P244" s="146">
        <v>0</v>
      </c>
    </row>
    <row r="245" spans="1:16" s="139" customFormat="1" ht="15.75">
      <c r="A245" s="139">
        <f t="shared" si="3"/>
        <v>237</v>
      </c>
      <c r="B245" s="140">
        <v>80000</v>
      </c>
      <c r="C245" s="141"/>
      <c r="D245" s="141" t="s">
        <v>346</v>
      </c>
      <c r="E245" s="142" t="s">
        <v>370</v>
      </c>
      <c r="F245" s="143" t="s">
        <v>371</v>
      </c>
      <c r="G245" s="144">
        <v>1792014</v>
      </c>
      <c r="H245" s="144">
        <v>1792014</v>
      </c>
      <c r="I245" s="144">
        <v>1063568.75</v>
      </c>
      <c r="J245" s="145">
        <v>0</v>
      </c>
      <c r="K245" s="145">
        <v>1063568.75</v>
      </c>
      <c r="L245" s="144">
        <v>0</v>
      </c>
      <c r="M245" s="144">
        <v>0</v>
      </c>
      <c r="N245" s="144">
        <v>0</v>
      </c>
      <c r="O245" s="144">
        <v>0</v>
      </c>
      <c r="P245" s="146">
        <v>0</v>
      </c>
    </row>
    <row r="246" spans="1:16" s="139" customFormat="1" ht="15.75">
      <c r="A246" s="139">
        <f t="shared" si="3"/>
        <v>238</v>
      </c>
      <c r="B246" s="140">
        <v>80000</v>
      </c>
      <c r="C246" s="141"/>
      <c r="D246" s="141" t="s">
        <v>346</v>
      </c>
      <c r="E246" s="142" t="s">
        <v>372</v>
      </c>
      <c r="F246" s="143" t="s">
        <v>373</v>
      </c>
      <c r="G246" s="144">
        <v>8002236</v>
      </c>
      <c r="H246" s="144">
        <v>8002236</v>
      </c>
      <c r="I246" s="144">
        <v>5128135.08</v>
      </c>
      <c r="J246" s="145">
        <v>0</v>
      </c>
      <c r="K246" s="145">
        <v>5128135.08</v>
      </c>
      <c r="L246" s="144">
        <v>0</v>
      </c>
      <c r="M246" s="144">
        <v>0</v>
      </c>
      <c r="N246" s="144">
        <v>0</v>
      </c>
      <c r="O246" s="144">
        <v>0</v>
      </c>
      <c r="P246" s="146">
        <v>0</v>
      </c>
    </row>
    <row r="247" spans="1:16" s="139" customFormat="1" ht="15.75">
      <c r="A247" s="139">
        <f t="shared" si="3"/>
        <v>239</v>
      </c>
      <c r="B247" s="140">
        <v>80000</v>
      </c>
      <c r="C247" s="141"/>
      <c r="D247" s="141" t="s">
        <v>346</v>
      </c>
      <c r="E247" s="142" t="s">
        <v>374</v>
      </c>
      <c r="F247" s="143" t="s">
        <v>375</v>
      </c>
      <c r="G247" s="144">
        <v>409335</v>
      </c>
      <c r="H247" s="144">
        <v>409335</v>
      </c>
      <c r="I247" s="144">
        <v>175839.31</v>
      </c>
      <c r="J247" s="145">
        <v>0</v>
      </c>
      <c r="K247" s="145">
        <v>175839.31</v>
      </c>
      <c r="L247" s="144">
        <v>0</v>
      </c>
      <c r="M247" s="144">
        <v>0</v>
      </c>
      <c r="N247" s="144">
        <v>0</v>
      </c>
      <c r="O247" s="144">
        <v>0</v>
      </c>
      <c r="P247" s="146">
        <v>0</v>
      </c>
    </row>
    <row r="248" spans="1:16" s="139" customFormat="1" ht="31.5">
      <c r="A248" s="139">
        <f t="shared" si="3"/>
        <v>240</v>
      </c>
      <c r="B248" s="140">
        <v>80000</v>
      </c>
      <c r="C248" s="141"/>
      <c r="D248" s="141" t="s">
        <v>346</v>
      </c>
      <c r="E248" s="142" t="s">
        <v>376</v>
      </c>
      <c r="F248" s="143" t="s">
        <v>377</v>
      </c>
      <c r="G248" s="144">
        <v>84870149.609999999</v>
      </c>
      <c r="H248" s="144">
        <v>84870149.609999999</v>
      </c>
      <c r="I248" s="144">
        <v>56756209.329999998</v>
      </c>
      <c r="J248" s="145">
        <v>0</v>
      </c>
      <c r="K248" s="145">
        <v>56756209.329999998</v>
      </c>
      <c r="L248" s="144">
        <v>0</v>
      </c>
      <c r="M248" s="144">
        <v>0</v>
      </c>
      <c r="N248" s="144">
        <v>0</v>
      </c>
      <c r="O248" s="144">
        <v>0</v>
      </c>
      <c r="P248" s="146">
        <v>0</v>
      </c>
    </row>
    <row r="249" spans="1:16" s="139" customFormat="1" ht="47.25">
      <c r="A249" s="139">
        <f t="shared" si="3"/>
        <v>241</v>
      </c>
      <c r="B249" s="140">
        <v>80000</v>
      </c>
      <c r="C249" s="141"/>
      <c r="D249" s="141" t="s">
        <v>346</v>
      </c>
      <c r="E249" s="142" t="s">
        <v>378</v>
      </c>
      <c r="F249" s="143" t="s">
        <v>379</v>
      </c>
      <c r="G249" s="144">
        <v>84870149.609999999</v>
      </c>
      <c r="H249" s="144">
        <v>84870149.609999999</v>
      </c>
      <c r="I249" s="144">
        <v>56756209.329999998</v>
      </c>
      <c r="J249" s="145">
        <v>0</v>
      </c>
      <c r="K249" s="145">
        <v>56756209.329999998</v>
      </c>
      <c r="L249" s="144">
        <v>0</v>
      </c>
      <c r="M249" s="144">
        <v>0</v>
      </c>
      <c r="N249" s="144">
        <v>0</v>
      </c>
      <c r="O249" s="144">
        <v>0</v>
      </c>
      <c r="P249" s="146">
        <v>0</v>
      </c>
    </row>
    <row r="250" spans="1:16" s="139" customFormat="1" ht="15.75">
      <c r="A250" s="139">
        <f t="shared" si="3"/>
        <v>242</v>
      </c>
      <c r="B250" s="140">
        <v>80000</v>
      </c>
      <c r="C250" s="141"/>
      <c r="D250" s="141" t="s">
        <v>346</v>
      </c>
      <c r="E250" s="142" t="s">
        <v>391</v>
      </c>
      <c r="F250" s="143" t="s">
        <v>392</v>
      </c>
      <c r="G250" s="144">
        <v>1235852.55</v>
      </c>
      <c r="H250" s="144">
        <v>1235852.55</v>
      </c>
      <c r="I250" s="144">
        <v>1073767.6399999999</v>
      </c>
      <c r="J250" s="145">
        <v>0</v>
      </c>
      <c r="K250" s="145">
        <v>1073767.6399999999</v>
      </c>
      <c r="L250" s="144">
        <v>0</v>
      </c>
      <c r="M250" s="144">
        <v>0</v>
      </c>
      <c r="N250" s="144">
        <v>0</v>
      </c>
      <c r="O250" s="144">
        <v>0</v>
      </c>
      <c r="P250" s="146">
        <v>0</v>
      </c>
    </row>
    <row r="251" spans="1:16" s="139" customFormat="1" ht="15.75">
      <c r="A251" s="139">
        <f t="shared" si="3"/>
        <v>243</v>
      </c>
      <c r="B251" s="140">
        <v>80000</v>
      </c>
      <c r="C251" s="141"/>
      <c r="D251" s="141" t="s">
        <v>346</v>
      </c>
      <c r="E251" s="142" t="s">
        <v>407</v>
      </c>
      <c r="F251" s="143" t="s">
        <v>408</v>
      </c>
      <c r="G251" s="144">
        <v>435602.55</v>
      </c>
      <c r="H251" s="144">
        <v>435602.55</v>
      </c>
      <c r="I251" s="144">
        <v>273531.38</v>
      </c>
      <c r="J251" s="145">
        <v>0</v>
      </c>
      <c r="K251" s="145">
        <v>273531.38</v>
      </c>
      <c r="L251" s="144">
        <v>0</v>
      </c>
      <c r="M251" s="144">
        <v>0</v>
      </c>
      <c r="N251" s="144">
        <v>0</v>
      </c>
      <c r="O251" s="144">
        <v>0</v>
      </c>
      <c r="P251" s="146">
        <v>0</v>
      </c>
    </row>
    <row r="252" spans="1:16" s="139" customFormat="1" ht="15.75">
      <c r="A252" s="139">
        <f t="shared" si="3"/>
        <v>244</v>
      </c>
      <c r="B252" s="140">
        <v>80000</v>
      </c>
      <c r="C252" s="141"/>
      <c r="D252" s="141" t="s">
        <v>346</v>
      </c>
      <c r="E252" s="142" t="s">
        <v>393</v>
      </c>
      <c r="F252" s="143" t="s">
        <v>394</v>
      </c>
      <c r="G252" s="144">
        <v>800250</v>
      </c>
      <c r="H252" s="144">
        <v>800250</v>
      </c>
      <c r="I252" s="144">
        <v>800236.26</v>
      </c>
      <c r="J252" s="145">
        <v>0</v>
      </c>
      <c r="K252" s="145">
        <v>800236.26</v>
      </c>
      <c r="L252" s="144">
        <v>0</v>
      </c>
      <c r="M252" s="144">
        <v>0</v>
      </c>
      <c r="N252" s="144">
        <v>0</v>
      </c>
      <c r="O252" s="144">
        <v>0</v>
      </c>
      <c r="P252" s="146">
        <v>0</v>
      </c>
    </row>
    <row r="253" spans="1:16" s="139" customFormat="1" ht="15.75">
      <c r="A253" s="139">
        <f t="shared" si="3"/>
        <v>245</v>
      </c>
      <c r="B253" s="140">
        <v>80000</v>
      </c>
      <c r="C253" s="141"/>
      <c r="D253" s="141" t="s">
        <v>346</v>
      </c>
      <c r="E253" s="142" t="s">
        <v>380</v>
      </c>
      <c r="F253" s="143" t="s">
        <v>381</v>
      </c>
      <c r="G253" s="144">
        <v>232062.07</v>
      </c>
      <c r="H253" s="144">
        <v>232062.07</v>
      </c>
      <c r="I253" s="144">
        <v>169635.56</v>
      </c>
      <c r="J253" s="145">
        <v>0</v>
      </c>
      <c r="K253" s="145">
        <v>169635.56</v>
      </c>
      <c r="L253" s="144">
        <v>0</v>
      </c>
      <c r="M253" s="144">
        <v>0</v>
      </c>
      <c r="N253" s="144">
        <v>0</v>
      </c>
      <c r="O253" s="144">
        <v>0</v>
      </c>
      <c r="P253" s="146">
        <v>0</v>
      </c>
    </row>
    <row r="254" spans="1:16" s="139" customFormat="1" ht="15.75">
      <c r="A254" s="139">
        <f t="shared" si="3"/>
        <v>246</v>
      </c>
      <c r="B254" s="140">
        <v>80101</v>
      </c>
      <c r="C254" s="141">
        <v>731</v>
      </c>
      <c r="D254" s="141" t="s">
        <v>346</v>
      </c>
      <c r="E254" s="142" t="s">
        <v>347</v>
      </c>
      <c r="F254" s="143" t="s">
        <v>172</v>
      </c>
      <c r="G254" s="144">
        <v>168943105.18000001</v>
      </c>
      <c r="H254" s="144">
        <v>168943105.18000001</v>
      </c>
      <c r="I254" s="144">
        <v>116215628.67</v>
      </c>
      <c r="J254" s="145">
        <v>0</v>
      </c>
      <c r="K254" s="145">
        <v>116215628.67</v>
      </c>
      <c r="L254" s="144">
        <v>0</v>
      </c>
      <c r="M254" s="144">
        <v>0</v>
      </c>
      <c r="N254" s="144">
        <v>0</v>
      </c>
      <c r="O254" s="144">
        <v>0</v>
      </c>
      <c r="P254" s="146">
        <v>0</v>
      </c>
    </row>
    <row r="255" spans="1:16" s="139" customFormat="1" ht="15.75">
      <c r="A255" s="139">
        <f t="shared" si="3"/>
        <v>247</v>
      </c>
      <c r="B255" s="140">
        <v>80101</v>
      </c>
      <c r="C255" s="141">
        <v>731</v>
      </c>
      <c r="D255" s="141" t="s">
        <v>346</v>
      </c>
      <c r="E255" s="142" t="s">
        <v>348</v>
      </c>
      <c r="F255" s="143" t="s">
        <v>349</v>
      </c>
      <c r="G255" s="144">
        <v>168943105.18000001</v>
      </c>
      <c r="H255" s="144">
        <v>168943105.18000001</v>
      </c>
      <c r="I255" s="144">
        <v>116215628.67</v>
      </c>
      <c r="J255" s="145">
        <v>0</v>
      </c>
      <c r="K255" s="145">
        <v>116215628.67</v>
      </c>
      <c r="L255" s="144">
        <v>0</v>
      </c>
      <c r="M255" s="144">
        <v>0</v>
      </c>
      <c r="N255" s="144">
        <v>0</v>
      </c>
      <c r="O255" s="144">
        <v>0</v>
      </c>
      <c r="P255" s="146">
        <v>0</v>
      </c>
    </row>
    <row r="256" spans="1:16" s="139" customFormat="1" ht="15.75">
      <c r="A256" s="139">
        <f t="shared" si="3"/>
        <v>248</v>
      </c>
      <c r="B256" s="140">
        <v>80101</v>
      </c>
      <c r="C256" s="141">
        <v>731</v>
      </c>
      <c r="D256" s="141" t="s">
        <v>346</v>
      </c>
      <c r="E256" s="142" t="s">
        <v>350</v>
      </c>
      <c r="F256" s="143" t="s">
        <v>351</v>
      </c>
      <c r="G256" s="144">
        <v>132011403</v>
      </c>
      <c r="H256" s="144">
        <v>132011403</v>
      </c>
      <c r="I256" s="144">
        <v>92884085.469999999</v>
      </c>
      <c r="J256" s="145">
        <v>0</v>
      </c>
      <c r="K256" s="145">
        <v>92884085.469999999</v>
      </c>
      <c r="L256" s="144">
        <v>0</v>
      </c>
      <c r="M256" s="144">
        <v>0</v>
      </c>
      <c r="N256" s="144">
        <v>0</v>
      </c>
      <c r="O256" s="144">
        <v>0</v>
      </c>
      <c r="P256" s="146">
        <v>0</v>
      </c>
    </row>
    <row r="257" spans="1:16" s="139" customFormat="1" ht="15.75">
      <c r="A257" s="139">
        <f t="shared" si="3"/>
        <v>249</v>
      </c>
      <c r="B257" s="140">
        <v>80101</v>
      </c>
      <c r="C257" s="141">
        <v>731</v>
      </c>
      <c r="D257" s="141" t="s">
        <v>346</v>
      </c>
      <c r="E257" s="142" t="s">
        <v>352</v>
      </c>
      <c r="F257" s="143" t="s">
        <v>353</v>
      </c>
      <c r="G257" s="144">
        <v>97236861</v>
      </c>
      <c r="H257" s="144">
        <v>97236861</v>
      </c>
      <c r="I257" s="144">
        <v>68644768.519999996</v>
      </c>
      <c r="J257" s="145">
        <v>0</v>
      </c>
      <c r="K257" s="145">
        <v>68644768.519999996</v>
      </c>
      <c r="L257" s="144">
        <v>0</v>
      </c>
      <c r="M257" s="144">
        <v>0</v>
      </c>
      <c r="N257" s="144">
        <v>0</v>
      </c>
      <c r="O257" s="144">
        <v>0</v>
      </c>
      <c r="P257" s="146">
        <v>0</v>
      </c>
    </row>
    <row r="258" spans="1:16" s="139" customFormat="1" ht="15.75">
      <c r="A258" s="139">
        <f t="shared" si="3"/>
        <v>250</v>
      </c>
      <c r="B258" s="140">
        <v>80101</v>
      </c>
      <c r="C258" s="141">
        <v>731</v>
      </c>
      <c r="D258" s="141" t="s">
        <v>346</v>
      </c>
      <c r="E258" s="142" t="s">
        <v>354</v>
      </c>
      <c r="F258" s="143" t="s">
        <v>355</v>
      </c>
      <c r="G258" s="144">
        <v>97236861</v>
      </c>
      <c r="H258" s="144">
        <v>97236861</v>
      </c>
      <c r="I258" s="144">
        <v>68644768.519999996</v>
      </c>
      <c r="J258" s="145">
        <v>0</v>
      </c>
      <c r="K258" s="145">
        <v>68644768.519999996</v>
      </c>
      <c r="L258" s="144">
        <v>0</v>
      </c>
      <c r="M258" s="144">
        <v>0</v>
      </c>
      <c r="N258" s="144">
        <v>0</v>
      </c>
      <c r="O258" s="144">
        <v>0</v>
      </c>
      <c r="P258" s="146">
        <v>0</v>
      </c>
    </row>
    <row r="259" spans="1:16" s="139" customFormat="1" ht="15.75">
      <c r="A259" s="139">
        <f t="shared" si="3"/>
        <v>251</v>
      </c>
      <c r="B259" s="140">
        <v>80101</v>
      </c>
      <c r="C259" s="141">
        <v>731</v>
      </c>
      <c r="D259" s="141" t="s">
        <v>346</v>
      </c>
      <c r="E259" s="142" t="s">
        <v>356</v>
      </c>
      <c r="F259" s="143" t="s">
        <v>357</v>
      </c>
      <c r="G259" s="144">
        <v>34774542</v>
      </c>
      <c r="H259" s="144">
        <v>34774542</v>
      </c>
      <c r="I259" s="144">
        <v>24239316.949999999</v>
      </c>
      <c r="J259" s="145">
        <v>0</v>
      </c>
      <c r="K259" s="145">
        <v>24239316.949999999</v>
      </c>
      <c r="L259" s="144">
        <v>0</v>
      </c>
      <c r="M259" s="144">
        <v>0</v>
      </c>
      <c r="N259" s="144">
        <v>0</v>
      </c>
      <c r="O259" s="144">
        <v>0</v>
      </c>
      <c r="P259" s="146">
        <v>0</v>
      </c>
    </row>
    <row r="260" spans="1:16" s="139" customFormat="1" ht="15.75">
      <c r="A260" s="139">
        <f t="shared" si="3"/>
        <v>252</v>
      </c>
      <c r="B260" s="140">
        <v>80101</v>
      </c>
      <c r="C260" s="141">
        <v>731</v>
      </c>
      <c r="D260" s="141" t="s">
        <v>346</v>
      </c>
      <c r="E260" s="142" t="s">
        <v>358</v>
      </c>
      <c r="F260" s="143" t="s">
        <v>359</v>
      </c>
      <c r="G260" s="144">
        <v>36458934.950000003</v>
      </c>
      <c r="H260" s="144">
        <v>36458934.950000003</v>
      </c>
      <c r="I260" s="144">
        <v>23032803.16</v>
      </c>
      <c r="J260" s="145">
        <v>0</v>
      </c>
      <c r="K260" s="145">
        <v>23032803.16</v>
      </c>
      <c r="L260" s="144">
        <v>0</v>
      </c>
      <c r="M260" s="144">
        <v>0</v>
      </c>
      <c r="N260" s="144">
        <v>0</v>
      </c>
      <c r="O260" s="144">
        <v>0</v>
      </c>
      <c r="P260" s="146">
        <v>0</v>
      </c>
    </row>
    <row r="261" spans="1:16" s="139" customFormat="1" ht="15.75">
      <c r="A261" s="139">
        <f t="shared" si="3"/>
        <v>253</v>
      </c>
      <c r="B261" s="140">
        <v>80101</v>
      </c>
      <c r="C261" s="141">
        <v>731</v>
      </c>
      <c r="D261" s="141" t="s">
        <v>346</v>
      </c>
      <c r="E261" s="142" t="s">
        <v>360</v>
      </c>
      <c r="F261" s="143" t="s">
        <v>361</v>
      </c>
      <c r="G261" s="144">
        <v>1943263.71</v>
      </c>
      <c r="H261" s="144">
        <v>1943263.71</v>
      </c>
      <c r="I261" s="144">
        <v>1108838.31</v>
      </c>
      <c r="J261" s="145">
        <v>0</v>
      </c>
      <c r="K261" s="145">
        <v>1108838.31</v>
      </c>
      <c r="L261" s="144">
        <v>0</v>
      </c>
      <c r="M261" s="144">
        <v>0</v>
      </c>
      <c r="N261" s="144">
        <v>0</v>
      </c>
      <c r="O261" s="144">
        <v>0</v>
      </c>
      <c r="P261" s="146">
        <v>0</v>
      </c>
    </row>
    <row r="262" spans="1:16" s="139" customFormat="1" ht="15.75">
      <c r="A262" s="139">
        <f t="shared" si="3"/>
        <v>254</v>
      </c>
      <c r="B262" s="140">
        <v>80101</v>
      </c>
      <c r="C262" s="141">
        <v>731</v>
      </c>
      <c r="D262" s="141" t="s">
        <v>346</v>
      </c>
      <c r="E262" s="142" t="s">
        <v>385</v>
      </c>
      <c r="F262" s="143" t="s">
        <v>386</v>
      </c>
      <c r="G262" s="144">
        <v>9322876.6999999993</v>
      </c>
      <c r="H262" s="144">
        <v>9322876.6999999993</v>
      </c>
      <c r="I262" s="144">
        <v>6977014.6100000003</v>
      </c>
      <c r="J262" s="145">
        <v>0</v>
      </c>
      <c r="K262" s="145">
        <v>6977014.6100000003</v>
      </c>
      <c r="L262" s="144">
        <v>0</v>
      </c>
      <c r="M262" s="144">
        <v>0</v>
      </c>
      <c r="N262" s="144">
        <v>0</v>
      </c>
      <c r="O262" s="144">
        <v>0</v>
      </c>
      <c r="P262" s="146">
        <v>0</v>
      </c>
    </row>
    <row r="263" spans="1:16" s="139" customFormat="1" ht="15.75">
      <c r="A263" s="139">
        <f t="shared" si="3"/>
        <v>255</v>
      </c>
      <c r="B263" s="140">
        <v>80101</v>
      </c>
      <c r="C263" s="141">
        <v>731</v>
      </c>
      <c r="D263" s="141" t="s">
        <v>346</v>
      </c>
      <c r="E263" s="142" t="s">
        <v>387</v>
      </c>
      <c r="F263" s="143" t="s">
        <v>388</v>
      </c>
      <c r="G263" s="144">
        <v>2654744</v>
      </c>
      <c r="H263" s="144">
        <v>2654744</v>
      </c>
      <c r="I263" s="144">
        <v>1942902.35</v>
      </c>
      <c r="J263" s="145">
        <v>0</v>
      </c>
      <c r="K263" s="145">
        <v>1942902.35</v>
      </c>
      <c r="L263" s="144">
        <v>0</v>
      </c>
      <c r="M263" s="144">
        <v>0</v>
      </c>
      <c r="N263" s="144">
        <v>0</v>
      </c>
      <c r="O263" s="144">
        <v>0</v>
      </c>
      <c r="P263" s="146">
        <v>0</v>
      </c>
    </row>
    <row r="264" spans="1:16" s="139" customFormat="1" ht="15.75">
      <c r="A264" s="139">
        <f t="shared" si="3"/>
        <v>256</v>
      </c>
      <c r="B264" s="140">
        <v>80101</v>
      </c>
      <c r="C264" s="141">
        <v>731</v>
      </c>
      <c r="D264" s="141" t="s">
        <v>346</v>
      </c>
      <c r="E264" s="142" t="s">
        <v>362</v>
      </c>
      <c r="F264" s="143" t="s">
        <v>363</v>
      </c>
      <c r="G264" s="144">
        <v>2374742.54</v>
      </c>
      <c r="H264" s="144">
        <v>2374742.54</v>
      </c>
      <c r="I264" s="144">
        <v>1690356.27</v>
      </c>
      <c r="J264" s="145">
        <v>0</v>
      </c>
      <c r="K264" s="145">
        <v>1690356.27</v>
      </c>
      <c r="L264" s="144">
        <v>0</v>
      </c>
      <c r="M264" s="144">
        <v>0</v>
      </c>
      <c r="N264" s="144">
        <v>0</v>
      </c>
      <c r="O264" s="144">
        <v>0</v>
      </c>
      <c r="P264" s="146">
        <v>0</v>
      </c>
    </row>
    <row r="265" spans="1:16" s="139" customFormat="1" ht="15.75">
      <c r="A265" s="139">
        <f t="shared" si="3"/>
        <v>257</v>
      </c>
      <c r="B265" s="140">
        <v>80101</v>
      </c>
      <c r="C265" s="141">
        <v>731</v>
      </c>
      <c r="D265" s="141" t="s">
        <v>346</v>
      </c>
      <c r="E265" s="142" t="s">
        <v>364</v>
      </c>
      <c r="F265" s="143" t="s">
        <v>365</v>
      </c>
      <c r="G265" s="144">
        <v>35320</v>
      </c>
      <c r="H265" s="144">
        <v>35320</v>
      </c>
      <c r="I265" s="144">
        <v>17608.05</v>
      </c>
      <c r="J265" s="145">
        <v>0</v>
      </c>
      <c r="K265" s="145">
        <v>17608.05</v>
      </c>
      <c r="L265" s="144">
        <v>0</v>
      </c>
      <c r="M265" s="144">
        <v>0</v>
      </c>
      <c r="N265" s="144">
        <v>0</v>
      </c>
      <c r="O265" s="144">
        <v>0</v>
      </c>
      <c r="P265" s="146">
        <v>0</v>
      </c>
    </row>
    <row r="266" spans="1:16" s="139" customFormat="1" ht="15.75">
      <c r="A266" s="139">
        <f t="shared" ref="A266:A329" si="4">1+A265</f>
        <v>258</v>
      </c>
      <c r="B266" s="140">
        <v>80101</v>
      </c>
      <c r="C266" s="141">
        <v>731</v>
      </c>
      <c r="D266" s="141" t="s">
        <v>346</v>
      </c>
      <c r="E266" s="142" t="s">
        <v>366</v>
      </c>
      <c r="F266" s="143" t="s">
        <v>367</v>
      </c>
      <c r="G266" s="144">
        <v>20124308</v>
      </c>
      <c r="H266" s="144">
        <v>20124308</v>
      </c>
      <c r="I266" s="144">
        <v>11292593.17</v>
      </c>
      <c r="J266" s="145">
        <v>0</v>
      </c>
      <c r="K266" s="145">
        <v>11292593.17</v>
      </c>
      <c r="L266" s="144">
        <v>0</v>
      </c>
      <c r="M266" s="144">
        <v>0</v>
      </c>
      <c r="N266" s="144">
        <v>0</v>
      </c>
      <c r="O266" s="144">
        <v>0</v>
      </c>
      <c r="P266" s="146">
        <v>0</v>
      </c>
    </row>
    <row r="267" spans="1:16" s="139" customFormat="1" ht="15.75">
      <c r="A267" s="139">
        <f t="shared" si="4"/>
        <v>259</v>
      </c>
      <c r="B267" s="140">
        <v>80101</v>
      </c>
      <c r="C267" s="141">
        <v>731</v>
      </c>
      <c r="D267" s="141" t="s">
        <v>346</v>
      </c>
      <c r="E267" s="142" t="s">
        <v>368</v>
      </c>
      <c r="F267" s="143" t="s">
        <v>369</v>
      </c>
      <c r="G267" s="144">
        <v>13006090</v>
      </c>
      <c r="H267" s="144">
        <v>13006090</v>
      </c>
      <c r="I267" s="144">
        <v>6854335.6100000003</v>
      </c>
      <c r="J267" s="145">
        <v>0</v>
      </c>
      <c r="K267" s="145">
        <v>6854335.6100000003</v>
      </c>
      <c r="L267" s="144">
        <v>0</v>
      </c>
      <c r="M267" s="144">
        <v>0</v>
      </c>
      <c r="N267" s="144">
        <v>0</v>
      </c>
      <c r="O267" s="144">
        <v>0</v>
      </c>
      <c r="P267" s="146">
        <v>0</v>
      </c>
    </row>
    <row r="268" spans="1:16" s="139" customFormat="1" ht="15.75">
      <c r="A268" s="139">
        <f t="shared" si="4"/>
        <v>260</v>
      </c>
      <c r="B268" s="140">
        <v>80101</v>
      </c>
      <c r="C268" s="141">
        <v>731</v>
      </c>
      <c r="D268" s="141" t="s">
        <v>346</v>
      </c>
      <c r="E268" s="142" t="s">
        <v>370</v>
      </c>
      <c r="F268" s="143" t="s">
        <v>371</v>
      </c>
      <c r="G268" s="144">
        <v>1293673</v>
      </c>
      <c r="H268" s="144">
        <v>1293673</v>
      </c>
      <c r="I268" s="144">
        <v>770748.42</v>
      </c>
      <c r="J268" s="145">
        <v>0</v>
      </c>
      <c r="K268" s="145">
        <v>770748.42</v>
      </c>
      <c r="L268" s="144">
        <v>0</v>
      </c>
      <c r="M268" s="144">
        <v>0</v>
      </c>
      <c r="N268" s="144">
        <v>0</v>
      </c>
      <c r="O268" s="144">
        <v>0</v>
      </c>
      <c r="P268" s="146">
        <v>0</v>
      </c>
    </row>
    <row r="269" spans="1:16" s="139" customFormat="1" ht="15.75">
      <c r="A269" s="139">
        <f t="shared" si="4"/>
        <v>261</v>
      </c>
      <c r="B269" s="140">
        <v>80101</v>
      </c>
      <c r="C269" s="141">
        <v>731</v>
      </c>
      <c r="D269" s="141" t="s">
        <v>346</v>
      </c>
      <c r="E269" s="142" t="s">
        <v>372</v>
      </c>
      <c r="F269" s="143" t="s">
        <v>373</v>
      </c>
      <c r="G269" s="144">
        <v>5484048</v>
      </c>
      <c r="H269" s="144">
        <v>5484048</v>
      </c>
      <c r="I269" s="144">
        <v>3521569.28</v>
      </c>
      <c r="J269" s="145">
        <v>0</v>
      </c>
      <c r="K269" s="145">
        <v>3521569.28</v>
      </c>
      <c r="L269" s="144">
        <v>0</v>
      </c>
      <c r="M269" s="144">
        <v>0</v>
      </c>
      <c r="N269" s="144">
        <v>0</v>
      </c>
      <c r="O269" s="144">
        <v>0</v>
      </c>
      <c r="P269" s="146">
        <v>0</v>
      </c>
    </row>
    <row r="270" spans="1:16" s="139" customFormat="1" ht="15.75">
      <c r="A270" s="139">
        <f t="shared" si="4"/>
        <v>262</v>
      </c>
      <c r="B270" s="140">
        <v>80101</v>
      </c>
      <c r="C270" s="141">
        <v>731</v>
      </c>
      <c r="D270" s="141" t="s">
        <v>346</v>
      </c>
      <c r="E270" s="142" t="s">
        <v>374</v>
      </c>
      <c r="F270" s="143" t="s">
        <v>375</v>
      </c>
      <c r="G270" s="144">
        <v>340497</v>
      </c>
      <c r="H270" s="144">
        <v>340497</v>
      </c>
      <c r="I270" s="144">
        <v>145939.85999999999</v>
      </c>
      <c r="J270" s="145">
        <v>0</v>
      </c>
      <c r="K270" s="145">
        <v>145939.85999999999</v>
      </c>
      <c r="L270" s="144">
        <v>0</v>
      </c>
      <c r="M270" s="144">
        <v>0</v>
      </c>
      <c r="N270" s="144">
        <v>0</v>
      </c>
      <c r="O270" s="144">
        <v>0</v>
      </c>
      <c r="P270" s="146">
        <v>0</v>
      </c>
    </row>
    <row r="271" spans="1:16" s="139" customFormat="1" ht="31.5">
      <c r="A271" s="139">
        <f t="shared" si="4"/>
        <v>263</v>
      </c>
      <c r="B271" s="140">
        <v>80101</v>
      </c>
      <c r="C271" s="141">
        <v>731</v>
      </c>
      <c r="D271" s="141" t="s">
        <v>346</v>
      </c>
      <c r="E271" s="142" t="s">
        <v>376</v>
      </c>
      <c r="F271" s="143" t="s">
        <v>377</v>
      </c>
      <c r="G271" s="144">
        <v>3680</v>
      </c>
      <c r="H271" s="144">
        <v>3680</v>
      </c>
      <c r="I271" s="144">
        <v>3490.4</v>
      </c>
      <c r="J271" s="145">
        <v>0</v>
      </c>
      <c r="K271" s="145">
        <v>3490.4</v>
      </c>
      <c r="L271" s="144">
        <v>0</v>
      </c>
      <c r="M271" s="144">
        <v>0</v>
      </c>
      <c r="N271" s="144">
        <v>0</v>
      </c>
      <c r="O271" s="144">
        <v>0</v>
      </c>
      <c r="P271" s="146">
        <v>0</v>
      </c>
    </row>
    <row r="272" spans="1:16" s="139" customFormat="1" ht="47.25">
      <c r="A272" s="139">
        <f t="shared" si="4"/>
        <v>264</v>
      </c>
      <c r="B272" s="140">
        <v>80101</v>
      </c>
      <c r="C272" s="141">
        <v>731</v>
      </c>
      <c r="D272" s="141" t="s">
        <v>346</v>
      </c>
      <c r="E272" s="142" t="s">
        <v>378</v>
      </c>
      <c r="F272" s="143" t="s">
        <v>379</v>
      </c>
      <c r="G272" s="144">
        <v>3680</v>
      </c>
      <c r="H272" s="144">
        <v>3680</v>
      </c>
      <c r="I272" s="144">
        <v>3490.4</v>
      </c>
      <c r="J272" s="145">
        <v>0</v>
      </c>
      <c r="K272" s="145">
        <v>3490.4</v>
      </c>
      <c r="L272" s="144">
        <v>0</v>
      </c>
      <c r="M272" s="144">
        <v>0</v>
      </c>
      <c r="N272" s="144">
        <v>0</v>
      </c>
      <c r="O272" s="144">
        <v>0</v>
      </c>
      <c r="P272" s="146">
        <v>0</v>
      </c>
    </row>
    <row r="273" spans="1:16" s="139" customFormat="1" ht="15.75">
      <c r="A273" s="139">
        <f t="shared" si="4"/>
        <v>265</v>
      </c>
      <c r="B273" s="140">
        <v>80101</v>
      </c>
      <c r="C273" s="141">
        <v>731</v>
      </c>
      <c r="D273" s="141" t="s">
        <v>346</v>
      </c>
      <c r="E273" s="142" t="s">
        <v>391</v>
      </c>
      <c r="F273" s="143" t="s">
        <v>392</v>
      </c>
      <c r="G273" s="144">
        <v>360572.55</v>
      </c>
      <c r="H273" s="144">
        <v>360572.55</v>
      </c>
      <c r="I273" s="144">
        <v>213567.76</v>
      </c>
      <c r="J273" s="145">
        <v>0</v>
      </c>
      <c r="K273" s="145">
        <v>213567.76</v>
      </c>
      <c r="L273" s="144">
        <v>0</v>
      </c>
      <c r="M273" s="144">
        <v>0</v>
      </c>
      <c r="N273" s="144">
        <v>0</v>
      </c>
      <c r="O273" s="144">
        <v>0</v>
      </c>
      <c r="P273" s="146">
        <v>0</v>
      </c>
    </row>
    <row r="274" spans="1:16" s="139" customFormat="1" ht="15.75">
      <c r="A274" s="139">
        <f t="shared" si="4"/>
        <v>266</v>
      </c>
      <c r="B274" s="140">
        <v>80101</v>
      </c>
      <c r="C274" s="141">
        <v>731</v>
      </c>
      <c r="D274" s="141" t="s">
        <v>346</v>
      </c>
      <c r="E274" s="142" t="s">
        <v>407</v>
      </c>
      <c r="F274" s="143" t="s">
        <v>408</v>
      </c>
      <c r="G274" s="144">
        <v>360572.55</v>
      </c>
      <c r="H274" s="144">
        <v>360572.55</v>
      </c>
      <c r="I274" s="144">
        <v>213567.76</v>
      </c>
      <c r="J274" s="145">
        <v>0</v>
      </c>
      <c r="K274" s="145">
        <v>213567.76</v>
      </c>
      <c r="L274" s="144">
        <v>0</v>
      </c>
      <c r="M274" s="144">
        <v>0</v>
      </c>
      <c r="N274" s="144">
        <v>0</v>
      </c>
      <c r="O274" s="144">
        <v>0</v>
      </c>
      <c r="P274" s="146">
        <v>0</v>
      </c>
    </row>
    <row r="275" spans="1:16" s="139" customFormat="1" ht="15.75">
      <c r="A275" s="139">
        <f t="shared" si="4"/>
        <v>267</v>
      </c>
      <c r="B275" s="140">
        <v>80101</v>
      </c>
      <c r="C275" s="141">
        <v>731</v>
      </c>
      <c r="D275" s="141" t="s">
        <v>346</v>
      </c>
      <c r="E275" s="142" t="s">
        <v>380</v>
      </c>
      <c r="F275" s="143" t="s">
        <v>381</v>
      </c>
      <c r="G275" s="144">
        <v>112194.68</v>
      </c>
      <c r="H275" s="144">
        <v>112194.68</v>
      </c>
      <c r="I275" s="144">
        <v>85172.28</v>
      </c>
      <c r="J275" s="145">
        <v>0</v>
      </c>
      <c r="K275" s="145">
        <v>85172.28</v>
      </c>
      <c r="L275" s="144">
        <v>0</v>
      </c>
      <c r="M275" s="144">
        <v>0</v>
      </c>
      <c r="N275" s="144">
        <v>0</v>
      </c>
      <c r="O275" s="144">
        <v>0</v>
      </c>
      <c r="P275" s="146">
        <v>0</v>
      </c>
    </row>
    <row r="276" spans="1:16" s="139" customFormat="1" ht="15.75">
      <c r="A276" s="139">
        <f t="shared" si="4"/>
        <v>268</v>
      </c>
      <c r="B276" s="140">
        <v>80203</v>
      </c>
      <c r="C276" s="141">
        <v>733</v>
      </c>
      <c r="D276" s="141" t="s">
        <v>346</v>
      </c>
      <c r="E276" s="142" t="s">
        <v>347</v>
      </c>
      <c r="F276" s="143" t="s">
        <v>173</v>
      </c>
      <c r="G276" s="144">
        <v>42637312.020000003</v>
      </c>
      <c r="H276" s="144">
        <v>42637312.020000003</v>
      </c>
      <c r="I276" s="144">
        <v>29162470.739999998</v>
      </c>
      <c r="J276" s="145">
        <v>0</v>
      </c>
      <c r="K276" s="145">
        <v>29162470.739999998</v>
      </c>
      <c r="L276" s="144">
        <v>0</v>
      </c>
      <c r="M276" s="144">
        <v>0</v>
      </c>
      <c r="N276" s="144">
        <v>0</v>
      </c>
      <c r="O276" s="144">
        <v>0</v>
      </c>
      <c r="P276" s="146">
        <v>0</v>
      </c>
    </row>
    <row r="277" spans="1:16" s="139" customFormat="1" ht="15.75">
      <c r="A277" s="139">
        <f t="shared" si="4"/>
        <v>269</v>
      </c>
      <c r="B277" s="140">
        <v>80203</v>
      </c>
      <c r="C277" s="141">
        <v>733</v>
      </c>
      <c r="D277" s="141" t="s">
        <v>346</v>
      </c>
      <c r="E277" s="142" t="s">
        <v>348</v>
      </c>
      <c r="F277" s="143" t="s">
        <v>349</v>
      </c>
      <c r="G277" s="144">
        <v>42637312.020000003</v>
      </c>
      <c r="H277" s="144">
        <v>42637312.020000003</v>
      </c>
      <c r="I277" s="144">
        <v>29162470.739999998</v>
      </c>
      <c r="J277" s="145">
        <v>0</v>
      </c>
      <c r="K277" s="145">
        <v>29162470.739999998</v>
      </c>
      <c r="L277" s="144">
        <v>0</v>
      </c>
      <c r="M277" s="144">
        <v>0</v>
      </c>
      <c r="N277" s="144">
        <v>0</v>
      </c>
      <c r="O277" s="144">
        <v>0</v>
      </c>
      <c r="P277" s="146">
        <v>0</v>
      </c>
    </row>
    <row r="278" spans="1:16" s="139" customFormat="1" ht="15.75">
      <c r="A278" s="139">
        <f t="shared" si="4"/>
        <v>270</v>
      </c>
      <c r="B278" s="140">
        <v>80203</v>
      </c>
      <c r="C278" s="141">
        <v>733</v>
      </c>
      <c r="D278" s="141" t="s">
        <v>346</v>
      </c>
      <c r="E278" s="142" t="s">
        <v>350</v>
      </c>
      <c r="F278" s="143" t="s">
        <v>351</v>
      </c>
      <c r="G278" s="144">
        <v>30732648</v>
      </c>
      <c r="H278" s="144">
        <v>30732648</v>
      </c>
      <c r="I278" s="144">
        <v>21753632.600000001</v>
      </c>
      <c r="J278" s="145">
        <v>0</v>
      </c>
      <c r="K278" s="145">
        <v>21753632.600000001</v>
      </c>
      <c r="L278" s="144">
        <v>0</v>
      </c>
      <c r="M278" s="144">
        <v>0</v>
      </c>
      <c r="N278" s="144">
        <v>0</v>
      </c>
      <c r="O278" s="144">
        <v>0</v>
      </c>
      <c r="P278" s="146">
        <v>0</v>
      </c>
    </row>
    <row r="279" spans="1:16" s="139" customFormat="1" ht="15.75">
      <c r="A279" s="139">
        <f t="shared" si="4"/>
        <v>271</v>
      </c>
      <c r="B279" s="140">
        <v>80203</v>
      </c>
      <c r="C279" s="141">
        <v>733</v>
      </c>
      <c r="D279" s="141" t="s">
        <v>346</v>
      </c>
      <c r="E279" s="142" t="s">
        <v>352</v>
      </c>
      <c r="F279" s="143" t="s">
        <v>353</v>
      </c>
      <c r="G279" s="144">
        <v>22547797</v>
      </c>
      <c r="H279" s="144">
        <v>22547797</v>
      </c>
      <c r="I279" s="144">
        <v>15974880.460000001</v>
      </c>
      <c r="J279" s="145">
        <v>0</v>
      </c>
      <c r="K279" s="145">
        <v>15974880.460000001</v>
      </c>
      <c r="L279" s="144">
        <v>0</v>
      </c>
      <c r="M279" s="144">
        <v>0</v>
      </c>
      <c r="N279" s="144">
        <v>0</v>
      </c>
      <c r="O279" s="144">
        <v>0</v>
      </c>
      <c r="P279" s="146">
        <v>0</v>
      </c>
    </row>
    <row r="280" spans="1:16" s="139" customFormat="1" ht="15.75">
      <c r="A280" s="139">
        <f t="shared" si="4"/>
        <v>272</v>
      </c>
      <c r="B280" s="140">
        <v>80203</v>
      </c>
      <c r="C280" s="141">
        <v>733</v>
      </c>
      <c r="D280" s="141" t="s">
        <v>346</v>
      </c>
      <c r="E280" s="142" t="s">
        <v>354</v>
      </c>
      <c r="F280" s="143" t="s">
        <v>355</v>
      </c>
      <c r="G280" s="144">
        <v>22547797</v>
      </c>
      <c r="H280" s="144">
        <v>22547797</v>
      </c>
      <c r="I280" s="144">
        <v>15974880.460000001</v>
      </c>
      <c r="J280" s="145">
        <v>0</v>
      </c>
      <c r="K280" s="145">
        <v>15974880.460000001</v>
      </c>
      <c r="L280" s="144">
        <v>0</v>
      </c>
      <c r="M280" s="144">
        <v>0</v>
      </c>
      <c r="N280" s="144">
        <v>0</v>
      </c>
      <c r="O280" s="144">
        <v>0</v>
      </c>
      <c r="P280" s="146">
        <v>0</v>
      </c>
    </row>
    <row r="281" spans="1:16" s="139" customFormat="1" ht="15.75">
      <c r="A281" s="139">
        <f t="shared" si="4"/>
        <v>273</v>
      </c>
      <c r="B281" s="140">
        <v>80203</v>
      </c>
      <c r="C281" s="141">
        <v>733</v>
      </c>
      <c r="D281" s="141" t="s">
        <v>346</v>
      </c>
      <c r="E281" s="142" t="s">
        <v>356</v>
      </c>
      <c r="F281" s="143" t="s">
        <v>357</v>
      </c>
      <c r="G281" s="144">
        <v>8184851</v>
      </c>
      <c r="H281" s="144">
        <v>8184851</v>
      </c>
      <c r="I281" s="144">
        <v>5778752.1399999997</v>
      </c>
      <c r="J281" s="145">
        <v>0</v>
      </c>
      <c r="K281" s="145">
        <v>5778752.1399999997</v>
      </c>
      <c r="L281" s="144">
        <v>0</v>
      </c>
      <c r="M281" s="144">
        <v>0</v>
      </c>
      <c r="N281" s="144">
        <v>0</v>
      </c>
      <c r="O281" s="144">
        <v>0</v>
      </c>
      <c r="P281" s="146">
        <v>0</v>
      </c>
    </row>
    <row r="282" spans="1:16" s="139" customFormat="1" ht="15.75">
      <c r="A282" s="139">
        <f t="shared" si="4"/>
        <v>274</v>
      </c>
      <c r="B282" s="140">
        <v>80203</v>
      </c>
      <c r="C282" s="141">
        <v>733</v>
      </c>
      <c r="D282" s="141" t="s">
        <v>346</v>
      </c>
      <c r="E282" s="142" t="s">
        <v>358</v>
      </c>
      <c r="F282" s="143" t="s">
        <v>359</v>
      </c>
      <c r="G282" s="144">
        <v>11804543.029999999</v>
      </c>
      <c r="H282" s="144">
        <v>11804543.029999999</v>
      </c>
      <c r="I282" s="144">
        <v>7331085.96</v>
      </c>
      <c r="J282" s="145">
        <v>0</v>
      </c>
      <c r="K282" s="145">
        <v>7331085.96</v>
      </c>
      <c r="L282" s="144">
        <v>0</v>
      </c>
      <c r="M282" s="144">
        <v>0</v>
      </c>
      <c r="N282" s="144">
        <v>0</v>
      </c>
      <c r="O282" s="144">
        <v>0</v>
      </c>
      <c r="P282" s="146">
        <v>0</v>
      </c>
    </row>
    <row r="283" spans="1:16" s="139" customFormat="1" ht="15.75">
      <c r="A283" s="139">
        <f t="shared" si="4"/>
        <v>275</v>
      </c>
      <c r="B283" s="140">
        <v>80203</v>
      </c>
      <c r="C283" s="141">
        <v>733</v>
      </c>
      <c r="D283" s="141" t="s">
        <v>346</v>
      </c>
      <c r="E283" s="142" t="s">
        <v>360</v>
      </c>
      <c r="F283" s="143" t="s">
        <v>361</v>
      </c>
      <c r="G283" s="144">
        <v>256417</v>
      </c>
      <c r="H283" s="144">
        <v>256417</v>
      </c>
      <c r="I283" s="144">
        <v>164142.51</v>
      </c>
      <c r="J283" s="145">
        <v>0</v>
      </c>
      <c r="K283" s="145">
        <v>164142.51</v>
      </c>
      <c r="L283" s="144">
        <v>0</v>
      </c>
      <c r="M283" s="144">
        <v>0</v>
      </c>
      <c r="N283" s="144">
        <v>0</v>
      </c>
      <c r="O283" s="144">
        <v>0</v>
      </c>
      <c r="P283" s="146">
        <v>0</v>
      </c>
    </row>
    <row r="284" spans="1:16" s="139" customFormat="1" ht="15.75">
      <c r="A284" s="139">
        <f t="shared" si="4"/>
        <v>276</v>
      </c>
      <c r="B284" s="140">
        <v>80203</v>
      </c>
      <c r="C284" s="141">
        <v>733</v>
      </c>
      <c r="D284" s="141" t="s">
        <v>346</v>
      </c>
      <c r="E284" s="142" t="s">
        <v>385</v>
      </c>
      <c r="F284" s="143" t="s">
        <v>386</v>
      </c>
      <c r="G284" s="144">
        <v>1474693</v>
      </c>
      <c r="H284" s="144">
        <v>1474693</v>
      </c>
      <c r="I284" s="144">
        <v>1210706.22</v>
      </c>
      <c r="J284" s="145">
        <v>0</v>
      </c>
      <c r="K284" s="145">
        <v>1210706.22</v>
      </c>
      <c r="L284" s="144">
        <v>0</v>
      </c>
      <c r="M284" s="144">
        <v>0</v>
      </c>
      <c r="N284" s="144">
        <v>0</v>
      </c>
      <c r="O284" s="144">
        <v>0</v>
      </c>
      <c r="P284" s="146">
        <v>0</v>
      </c>
    </row>
    <row r="285" spans="1:16" s="139" customFormat="1" ht="15.75">
      <c r="A285" s="139">
        <f t="shared" si="4"/>
        <v>277</v>
      </c>
      <c r="B285" s="140">
        <v>80203</v>
      </c>
      <c r="C285" s="141">
        <v>733</v>
      </c>
      <c r="D285" s="141" t="s">
        <v>346</v>
      </c>
      <c r="E285" s="142" t="s">
        <v>387</v>
      </c>
      <c r="F285" s="143" t="s">
        <v>388</v>
      </c>
      <c r="G285" s="144">
        <v>1382440</v>
      </c>
      <c r="H285" s="144">
        <v>1382440</v>
      </c>
      <c r="I285" s="144">
        <v>1032485.62</v>
      </c>
      <c r="J285" s="145">
        <v>0</v>
      </c>
      <c r="K285" s="145">
        <v>1032485.62</v>
      </c>
      <c r="L285" s="144">
        <v>0</v>
      </c>
      <c r="M285" s="144">
        <v>0</v>
      </c>
      <c r="N285" s="144">
        <v>0</v>
      </c>
      <c r="O285" s="144">
        <v>0</v>
      </c>
      <c r="P285" s="146">
        <v>0</v>
      </c>
    </row>
    <row r="286" spans="1:16" s="139" customFormat="1" ht="15.75">
      <c r="A286" s="139">
        <f t="shared" si="4"/>
        <v>278</v>
      </c>
      <c r="B286" s="140">
        <v>80203</v>
      </c>
      <c r="C286" s="141">
        <v>733</v>
      </c>
      <c r="D286" s="141" t="s">
        <v>346</v>
      </c>
      <c r="E286" s="142" t="s">
        <v>362</v>
      </c>
      <c r="F286" s="143" t="s">
        <v>363</v>
      </c>
      <c r="G286" s="144">
        <v>820255.03</v>
      </c>
      <c r="H286" s="144">
        <v>820255.03</v>
      </c>
      <c r="I286" s="144">
        <v>461536.85</v>
      </c>
      <c r="J286" s="145">
        <v>0</v>
      </c>
      <c r="K286" s="145">
        <v>461536.85</v>
      </c>
      <c r="L286" s="144">
        <v>0</v>
      </c>
      <c r="M286" s="144">
        <v>0</v>
      </c>
      <c r="N286" s="144">
        <v>0</v>
      </c>
      <c r="O286" s="144">
        <v>0</v>
      </c>
      <c r="P286" s="146">
        <v>0</v>
      </c>
    </row>
    <row r="287" spans="1:16" s="139" customFormat="1" ht="15.75">
      <c r="A287" s="139">
        <f t="shared" si="4"/>
        <v>279</v>
      </c>
      <c r="B287" s="140">
        <v>80203</v>
      </c>
      <c r="C287" s="141">
        <v>733</v>
      </c>
      <c r="D287" s="141" t="s">
        <v>346</v>
      </c>
      <c r="E287" s="142" t="s">
        <v>364</v>
      </c>
      <c r="F287" s="143" t="s">
        <v>365</v>
      </c>
      <c r="G287" s="144">
        <v>1100</v>
      </c>
      <c r="H287" s="144">
        <v>1100</v>
      </c>
      <c r="I287" s="144">
        <v>0</v>
      </c>
      <c r="J287" s="145">
        <v>0</v>
      </c>
      <c r="K287" s="145">
        <v>0</v>
      </c>
      <c r="L287" s="144">
        <v>0</v>
      </c>
      <c r="M287" s="144">
        <v>0</v>
      </c>
      <c r="N287" s="144">
        <v>0</v>
      </c>
      <c r="O287" s="144">
        <v>0</v>
      </c>
      <c r="P287" s="146">
        <v>0</v>
      </c>
    </row>
    <row r="288" spans="1:16" s="139" customFormat="1" ht="15.75">
      <c r="A288" s="139">
        <f t="shared" si="4"/>
        <v>280</v>
      </c>
      <c r="B288" s="140">
        <v>80203</v>
      </c>
      <c r="C288" s="141">
        <v>733</v>
      </c>
      <c r="D288" s="141" t="s">
        <v>346</v>
      </c>
      <c r="E288" s="142" t="s">
        <v>366</v>
      </c>
      <c r="F288" s="143" t="s">
        <v>367</v>
      </c>
      <c r="G288" s="144">
        <v>7869638</v>
      </c>
      <c r="H288" s="144">
        <v>7869638</v>
      </c>
      <c r="I288" s="144">
        <v>4462214.76</v>
      </c>
      <c r="J288" s="145">
        <v>0</v>
      </c>
      <c r="K288" s="145">
        <v>4462214.76</v>
      </c>
      <c r="L288" s="144">
        <v>0</v>
      </c>
      <c r="M288" s="144">
        <v>0</v>
      </c>
      <c r="N288" s="144">
        <v>0</v>
      </c>
      <c r="O288" s="144">
        <v>0</v>
      </c>
      <c r="P288" s="146">
        <v>0</v>
      </c>
    </row>
    <row r="289" spans="1:16" s="139" customFormat="1" ht="15.75">
      <c r="A289" s="139">
        <f t="shared" si="4"/>
        <v>281</v>
      </c>
      <c r="B289" s="140">
        <v>80203</v>
      </c>
      <c r="C289" s="141">
        <v>733</v>
      </c>
      <c r="D289" s="141" t="s">
        <v>346</v>
      </c>
      <c r="E289" s="142" t="s">
        <v>368</v>
      </c>
      <c r="F289" s="143" t="s">
        <v>369</v>
      </c>
      <c r="G289" s="144">
        <v>5355830</v>
      </c>
      <c r="H289" s="144">
        <v>5355830</v>
      </c>
      <c r="I289" s="144">
        <v>2821460.98</v>
      </c>
      <c r="J289" s="145">
        <v>0</v>
      </c>
      <c r="K289" s="145">
        <v>2821460.98</v>
      </c>
      <c r="L289" s="144">
        <v>0</v>
      </c>
      <c r="M289" s="144">
        <v>0</v>
      </c>
      <c r="N289" s="144">
        <v>0</v>
      </c>
      <c r="O289" s="144">
        <v>0</v>
      </c>
      <c r="P289" s="146">
        <v>0</v>
      </c>
    </row>
    <row r="290" spans="1:16" s="139" customFormat="1" ht="15.75">
      <c r="A290" s="139">
        <f t="shared" si="4"/>
        <v>282</v>
      </c>
      <c r="B290" s="140">
        <v>80203</v>
      </c>
      <c r="C290" s="141">
        <v>733</v>
      </c>
      <c r="D290" s="141" t="s">
        <v>346</v>
      </c>
      <c r="E290" s="142" t="s">
        <v>370</v>
      </c>
      <c r="F290" s="143" t="s">
        <v>371</v>
      </c>
      <c r="G290" s="144">
        <v>445588</v>
      </c>
      <c r="H290" s="144">
        <v>445588</v>
      </c>
      <c r="I290" s="144">
        <v>264279.3</v>
      </c>
      <c r="J290" s="145">
        <v>0</v>
      </c>
      <c r="K290" s="145">
        <v>264279.3</v>
      </c>
      <c r="L290" s="144">
        <v>0</v>
      </c>
      <c r="M290" s="144">
        <v>0</v>
      </c>
      <c r="N290" s="144">
        <v>0</v>
      </c>
      <c r="O290" s="144">
        <v>0</v>
      </c>
      <c r="P290" s="146">
        <v>0</v>
      </c>
    </row>
    <row r="291" spans="1:16" s="139" customFormat="1" ht="15.75">
      <c r="A291" s="139">
        <f t="shared" si="4"/>
        <v>283</v>
      </c>
      <c r="B291" s="140">
        <v>80203</v>
      </c>
      <c r="C291" s="141">
        <v>733</v>
      </c>
      <c r="D291" s="141" t="s">
        <v>346</v>
      </c>
      <c r="E291" s="142" t="s">
        <v>372</v>
      </c>
      <c r="F291" s="143" t="s">
        <v>373</v>
      </c>
      <c r="G291" s="144">
        <v>2068220</v>
      </c>
      <c r="H291" s="144">
        <v>2068220</v>
      </c>
      <c r="I291" s="144">
        <v>1376474.48</v>
      </c>
      <c r="J291" s="145">
        <v>0</v>
      </c>
      <c r="K291" s="145">
        <v>1376474.48</v>
      </c>
      <c r="L291" s="144">
        <v>0</v>
      </c>
      <c r="M291" s="144">
        <v>0</v>
      </c>
      <c r="N291" s="144">
        <v>0</v>
      </c>
      <c r="O291" s="144">
        <v>0</v>
      </c>
      <c r="P291" s="146">
        <v>0</v>
      </c>
    </row>
    <row r="292" spans="1:16" s="139" customFormat="1" ht="15.75">
      <c r="A292" s="139">
        <f t="shared" si="4"/>
        <v>284</v>
      </c>
      <c r="B292" s="140">
        <v>80203</v>
      </c>
      <c r="C292" s="141">
        <v>733</v>
      </c>
      <c r="D292" s="141" t="s">
        <v>346</v>
      </c>
      <c r="E292" s="142" t="s">
        <v>380</v>
      </c>
      <c r="F292" s="143" t="s">
        <v>381</v>
      </c>
      <c r="G292" s="144">
        <v>100120.99</v>
      </c>
      <c r="H292" s="144">
        <v>100120.99</v>
      </c>
      <c r="I292" s="144">
        <v>77752.179999999993</v>
      </c>
      <c r="J292" s="145">
        <v>0</v>
      </c>
      <c r="K292" s="145">
        <v>77752.179999999993</v>
      </c>
      <c r="L292" s="144">
        <v>0</v>
      </c>
      <c r="M292" s="144">
        <v>0</v>
      </c>
      <c r="N292" s="144">
        <v>0</v>
      </c>
      <c r="O292" s="144">
        <v>0</v>
      </c>
      <c r="P292" s="146">
        <v>0</v>
      </c>
    </row>
    <row r="293" spans="1:16" s="139" customFormat="1" ht="47.25">
      <c r="A293" s="139">
        <f t="shared" si="4"/>
        <v>285</v>
      </c>
      <c r="B293" s="140">
        <v>80300</v>
      </c>
      <c r="C293" s="141">
        <v>721</v>
      </c>
      <c r="D293" s="141" t="s">
        <v>346</v>
      </c>
      <c r="E293" s="142" t="s">
        <v>347</v>
      </c>
      <c r="F293" s="143" t="s">
        <v>409</v>
      </c>
      <c r="G293" s="144">
        <v>21017416.989999998</v>
      </c>
      <c r="H293" s="144">
        <v>21017416.989999998</v>
      </c>
      <c r="I293" s="144">
        <v>14485142.92</v>
      </c>
      <c r="J293" s="145">
        <v>0</v>
      </c>
      <c r="K293" s="145">
        <v>14485142.92</v>
      </c>
      <c r="L293" s="144">
        <v>0</v>
      </c>
      <c r="M293" s="144">
        <v>0</v>
      </c>
      <c r="N293" s="144">
        <v>0</v>
      </c>
      <c r="O293" s="144">
        <v>0</v>
      </c>
      <c r="P293" s="146">
        <v>0</v>
      </c>
    </row>
    <row r="294" spans="1:16" s="139" customFormat="1" ht="15.75">
      <c r="A294" s="139">
        <f t="shared" si="4"/>
        <v>286</v>
      </c>
      <c r="B294" s="140">
        <v>80300</v>
      </c>
      <c r="C294" s="141">
        <v>721</v>
      </c>
      <c r="D294" s="141" t="s">
        <v>346</v>
      </c>
      <c r="E294" s="142" t="s">
        <v>348</v>
      </c>
      <c r="F294" s="143" t="s">
        <v>349</v>
      </c>
      <c r="G294" s="144">
        <v>21017416.989999998</v>
      </c>
      <c r="H294" s="144">
        <v>21017416.989999998</v>
      </c>
      <c r="I294" s="144">
        <v>14485142.92</v>
      </c>
      <c r="J294" s="145">
        <v>0</v>
      </c>
      <c r="K294" s="145">
        <v>14485142.92</v>
      </c>
      <c r="L294" s="144">
        <v>0</v>
      </c>
      <c r="M294" s="144">
        <v>0</v>
      </c>
      <c r="N294" s="144">
        <v>0</v>
      </c>
      <c r="O294" s="144">
        <v>0</v>
      </c>
      <c r="P294" s="146">
        <v>0</v>
      </c>
    </row>
    <row r="295" spans="1:16" s="139" customFormat="1" ht="15.75">
      <c r="A295" s="139">
        <f t="shared" si="4"/>
        <v>287</v>
      </c>
      <c r="B295" s="140">
        <v>80300</v>
      </c>
      <c r="C295" s="141">
        <v>721</v>
      </c>
      <c r="D295" s="141" t="s">
        <v>346</v>
      </c>
      <c r="E295" s="142" t="s">
        <v>350</v>
      </c>
      <c r="F295" s="143" t="s">
        <v>351</v>
      </c>
      <c r="G295" s="144">
        <v>17366628</v>
      </c>
      <c r="H295" s="144">
        <v>17366628</v>
      </c>
      <c r="I295" s="144">
        <v>12086385.859999999</v>
      </c>
      <c r="J295" s="145">
        <v>0</v>
      </c>
      <c r="K295" s="145">
        <v>12086385.859999999</v>
      </c>
      <c r="L295" s="144">
        <v>0</v>
      </c>
      <c r="M295" s="144">
        <v>0</v>
      </c>
      <c r="N295" s="144">
        <v>0</v>
      </c>
      <c r="O295" s="144">
        <v>0</v>
      </c>
      <c r="P295" s="146">
        <v>0</v>
      </c>
    </row>
    <row r="296" spans="1:16" s="139" customFormat="1" ht="15.75">
      <c r="A296" s="139">
        <f t="shared" si="4"/>
        <v>288</v>
      </c>
      <c r="B296" s="140">
        <v>80300</v>
      </c>
      <c r="C296" s="141">
        <v>721</v>
      </c>
      <c r="D296" s="141" t="s">
        <v>346</v>
      </c>
      <c r="E296" s="142" t="s">
        <v>352</v>
      </c>
      <c r="F296" s="143" t="s">
        <v>353</v>
      </c>
      <c r="G296" s="144">
        <v>12719967</v>
      </c>
      <c r="H296" s="144">
        <v>12719967</v>
      </c>
      <c r="I296" s="144">
        <v>8888008.9000000004</v>
      </c>
      <c r="J296" s="145">
        <v>0</v>
      </c>
      <c r="K296" s="145">
        <v>8888008.9000000004</v>
      </c>
      <c r="L296" s="144">
        <v>0</v>
      </c>
      <c r="M296" s="144">
        <v>0</v>
      </c>
      <c r="N296" s="144">
        <v>0</v>
      </c>
      <c r="O296" s="144">
        <v>0</v>
      </c>
      <c r="P296" s="146">
        <v>0</v>
      </c>
    </row>
    <row r="297" spans="1:16" s="139" customFormat="1" ht="15.75">
      <c r="A297" s="139">
        <f t="shared" si="4"/>
        <v>289</v>
      </c>
      <c r="B297" s="140">
        <v>80300</v>
      </c>
      <c r="C297" s="141">
        <v>721</v>
      </c>
      <c r="D297" s="141" t="s">
        <v>346</v>
      </c>
      <c r="E297" s="142" t="s">
        <v>354</v>
      </c>
      <c r="F297" s="143" t="s">
        <v>355</v>
      </c>
      <c r="G297" s="144">
        <v>12719967</v>
      </c>
      <c r="H297" s="144">
        <v>12719967</v>
      </c>
      <c r="I297" s="144">
        <v>8888008.9000000004</v>
      </c>
      <c r="J297" s="145">
        <v>0</v>
      </c>
      <c r="K297" s="145">
        <v>8888008.9000000004</v>
      </c>
      <c r="L297" s="144">
        <v>0</v>
      </c>
      <c r="M297" s="144">
        <v>0</v>
      </c>
      <c r="N297" s="144">
        <v>0</v>
      </c>
      <c r="O297" s="144">
        <v>0</v>
      </c>
      <c r="P297" s="146">
        <v>0</v>
      </c>
    </row>
    <row r="298" spans="1:16" s="139" customFormat="1" ht="15.75">
      <c r="A298" s="139">
        <f t="shared" si="4"/>
        <v>290</v>
      </c>
      <c r="B298" s="140">
        <v>80300</v>
      </c>
      <c r="C298" s="141">
        <v>721</v>
      </c>
      <c r="D298" s="141" t="s">
        <v>346</v>
      </c>
      <c r="E298" s="142" t="s">
        <v>356</v>
      </c>
      <c r="F298" s="143" t="s">
        <v>357</v>
      </c>
      <c r="G298" s="144">
        <v>4646661</v>
      </c>
      <c r="H298" s="144">
        <v>4646661</v>
      </c>
      <c r="I298" s="144">
        <v>3198376.96</v>
      </c>
      <c r="J298" s="145">
        <v>0</v>
      </c>
      <c r="K298" s="145">
        <v>3198376.96</v>
      </c>
      <c r="L298" s="144">
        <v>0</v>
      </c>
      <c r="M298" s="144">
        <v>0</v>
      </c>
      <c r="N298" s="144">
        <v>0</v>
      </c>
      <c r="O298" s="144">
        <v>0</v>
      </c>
      <c r="P298" s="146">
        <v>0</v>
      </c>
    </row>
    <row r="299" spans="1:16" s="139" customFormat="1" ht="15.75">
      <c r="A299" s="139">
        <f t="shared" si="4"/>
        <v>291</v>
      </c>
      <c r="B299" s="140">
        <v>80300</v>
      </c>
      <c r="C299" s="141">
        <v>721</v>
      </c>
      <c r="D299" s="141" t="s">
        <v>346</v>
      </c>
      <c r="E299" s="142" t="s">
        <v>358</v>
      </c>
      <c r="F299" s="143" t="s">
        <v>359</v>
      </c>
      <c r="G299" s="144">
        <v>3582968.27</v>
      </c>
      <c r="H299" s="144">
        <v>3582968.27</v>
      </c>
      <c r="I299" s="144">
        <v>2344900.4300000002</v>
      </c>
      <c r="J299" s="145">
        <v>0</v>
      </c>
      <c r="K299" s="145">
        <v>2344900.4300000002</v>
      </c>
      <c r="L299" s="144">
        <v>0</v>
      </c>
      <c r="M299" s="144">
        <v>0</v>
      </c>
      <c r="N299" s="144">
        <v>0</v>
      </c>
      <c r="O299" s="144">
        <v>0</v>
      </c>
      <c r="P299" s="146">
        <v>0</v>
      </c>
    </row>
    <row r="300" spans="1:16" s="139" customFormat="1" ht="15.75">
      <c r="A300" s="139">
        <f t="shared" si="4"/>
        <v>292</v>
      </c>
      <c r="B300" s="140">
        <v>80300</v>
      </c>
      <c r="C300" s="141">
        <v>721</v>
      </c>
      <c r="D300" s="141" t="s">
        <v>346</v>
      </c>
      <c r="E300" s="142" t="s">
        <v>360</v>
      </c>
      <c r="F300" s="143" t="s">
        <v>361</v>
      </c>
      <c r="G300" s="144">
        <v>280141.52</v>
      </c>
      <c r="H300" s="144">
        <v>280141.52</v>
      </c>
      <c r="I300" s="144">
        <v>233579.05</v>
      </c>
      <c r="J300" s="145">
        <v>0</v>
      </c>
      <c r="K300" s="145">
        <v>233579.05</v>
      </c>
      <c r="L300" s="144">
        <v>0</v>
      </c>
      <c r="M300" s="144">
        <v>0</v>
      </c>
      <c r="N300" s="144">
        <v>0</v>
      </c>
      <c r="O300" s="144">
        <v>0</v>
      </c>
      <c r="P300" s="146">
        <v>0</v>
      </c>
    </row>
    <row r="301" spans="1:16" s="139" customFormat="1" ht="15.75">
      <c r="A301" s="139">
        <f t="shared" si="4"/>
        <v>293</v>
      </c>
      <c r="B301" s="140">
        <v>80300</v>
      </c>
      <c r="C301" s="141">
        <v>721</v>
      </c>
      <c r="D301" s="141" t="s">
        <v>346</v>
      </c>
      <c r="E301" s="142" t="s">
        <v>385</v>
      </c>
      <c r="F301" s="143" t="s">
        <v>386</v>
      </c>
      <c r="G301" s="144">
        <v>358300</v>
      </c>
      <c r="H301" s="144">
        <v>358300</v>
      </c>
      <c r="I301" s="144">
        <v>310250.09000000003</v>
      </c>
      <c r="J301" s="145">
        <v>0</v>
      </c>
      <c r="K301" s="145">
        <v>310250.09000000003</v>
      </c>
      <c r="L301" s="144">
        <v>0</v>
      </c>
      <c r="M301" s="144">
        <v>0</v>
      </c>
      <c r="N301" s="144">
        <v>0</v>
      </c>
      <c r="O301" s="144">
        <v>0</v>
      </c>
      <c r="P301" s="146">
        <v>0</v>
      </c>
    </row>
    <row r="302" spans="1:16" s="139" customFormat="1" ht="15.75">
      <c r="A302" s="139">
        <f t="shared" si="4"/>
        <v>294</v>
      </c>
      <c r="B302" s="140">
        <v>80300</v>
      </c>
      <c r="C302" s="141">
        <v>721</v>
      </c>
      <c r="D302" s="141" t="s">
        <v>346</v>
      </c>
      <c r="E302" s="142" t="s">
        <v>387</v>
      </c>
      <c r="F302" s="143" t="s">
        <v>388</v>
      </c>
      <c r="G302" s="144">
        <v>11700</v>
      </c>
      <c r="H302" s="144">
        <v>11700</v>
      </c>
      <c r="I302" s="144">
        <v>8124.95</v>
      </c>
      <c r="J302" s="145">
        <v>0</v>
      </c>
      <c r="K302" s="145">
        <v>8124.95</v>
      </c>
      <c r="L302" s="144">
        <v>0</v>
      </c>
      <c r="M302" s="144">
        <v>0</v>
      </c>
      <c r="N302" s="144">
        <v>0</v>
      </c>
      <c r="O302" s="144">
        <v>0</v>
      </c>
      <c r="P302" s="146">
        <v>0</v>
      </c>
    </row>
    <row r="303" spans="1:16" s="139" customFormat="1" ht="15.75">
      <c r="A303" s="139">
        <f t="shared" si="4"/>
        <v>295</v>
      </c>
      <c r="B303" s="140">
        <v>80300</v>
      </c>
      <c r="C303" s="141">
        <v>721</v>
      </c>
      <c r="D303" s="141" t="s">
        <v>346</v>
      </c>
      <c r="E303" s="142" t="s">
        <v>362</v>
      </c>
      <c r="F303" s="143" t="s">
        <v>363</v>
      </c>
      <c r="G303" s="144">
        <v>1074634.3500000001</v>
      </c>
      <c r="H303" s="144">
        <v>1074634.3500000001</v>
      </c>
      <c r="I303" s="144">
        <v>903621.16</v>
      </c>
      <c r="J303" s="145">
        <v>0</v>
      </c>
      <c r="K303" s="145">
        <v>903621.16</v>
      </c>
      <c r="L303" s="144">
        <v>0</v>
      </c>
      <c r="M303" s="144">
        <v>0</v>
      </c>
      <c r="N303" s="144">
        <v>0</v>
      </c>
      <c r="O303" s="144">
        <v>0</v>
      </c>
      <c r="P303" s="146">
        <v>0</v>
      </c>
    </row>
    <row r="304" spans="1:16" s="139" customFormat="1" ht="15.75">
      <c r="A304" s="139">
        <f t="shared" si="4"/>
        <v>296</v>
      </c>
      <c r="B304" s="140">
        <v>80300</v>
      </c>
      <c r="C304" s="141">
        <v>721</v>
      </c>
      <c r="D304" s="141" t="s">
        <v>346</v>
      </c>
      <c r="E304" s="142" t="s">
        <v>364</v>
      </c>
      <c r="F304" s="143" t="s">
        <v>365</v>
      </c>
      <c r="G304" s="144">
        <v>4000</v>
      </c>
      <c r="H304" s="144">
        <v>4000</v>
      </c>
      <c r="I304" s="144">
        <v>230</v>
      </c>
      <c r="J304" s="145">
        <v>0</v>
      </c>
      <c r="K304" s="145">
        <v>230</v>
      </c>
      <c r="L304" s="144">
        <v>0</v>
      </c>
      <c r="M304" s="144">
        <v>0</v>
      </c>
      <c r="N304" s="144">
        <v>0</v>
      </c>
      <c r="O304" s="144">
        <v>0</v>
      </c>
      <c r="P304" s="146">
        <v>0</v>
      </c>
    </row>
    <row r="305" spans="1:16" s="139" customFormat="1" ht="15.75">
      <c r="A305" s="139">
        <f t="shared" si="4"/>
        <v>297</v>
      </c>
      <c r="B305" s="140">
        <v>80300</v>
      </c>
      <c r="C305" s="141">
        <v>721</v>
      </c>
      <c r="D305" s="141" t="s">
        <v>346</v>
      </c>
      <c r="E305" s="142" t="s">
        <v>366</v>
      </c>
      <c r="F305" s="143" t="s">
        <v>367</v>
      </c>
      <c r="G305" s="144">
        <v>1853039</v>
      </c>
      <c r="H305" s="144">
        <v>1853039</v>
      </c>
      <c r="I305" s="144">
        <v>888328.78</v>
      </c>
      <c r="J305" s="145">
        <v>0</v>
      </c>
      <c r="K305" s="145">
        <v>888328.78</v>
      </c>
      <c r="L305" s="144">
        <v>0</v>
      </c>
      <c r="M305" s="144">
        <v>0</v>
      </c>
      <c r="N305" s="144">
        <v>0</v>
      </c>
      <c r="O305" s="144">
        <v>0</v>
      </c>
      <c r="P305" s="146">
        <v>0</v>
      </c>
    </row>
    <row r="306" spans="1:16" s="139" customFormat="1" ht="15.75">
      <c r="A306" s="139">
        <f t="shared" si="4"/>
        <v>298</v>
      </c>
      <c r="B306" s="140">
        <v>80300</v>
      </c>
      <c r="C306" s="141">
        <v>721</v>
      </c>
      <c r="D306" s="141" t="s">
        <v>346</v>
      </c>
      <c r="E306" s="142" t="s">
        <v>368</v>
      </c>
      <c r="F306" s="143" t="s">
        <v>369</v>
      </c>
      <c r="G306" s="144">
        <v>1530297</v>
      </c>
      <c r="H306" s="144">
        <v>1530297</v>
      </c>
      <c r="I306" s="144">
        <v>741154.42</v>
      </c>
      <c r="J306" s="145">
        <v>0</v>
      </c>
      <c r="K306" s="145">
        <v>741154.42</v>
      </c>
      <c r="L306" s="144">
        <v>0</v>
      </c>
      <c r="M306" s="144">
        <v>0</v>
      </c>
      <c r="N306" s="144">
        <v>0</v>
      </c>
      <c r="O306" s="144">
        <v>0</v>
      </c>
      <c r="P306" s="146">
        <v>0</v>
      </c>
    </row>
    <row r="307" spans="1:16" s="139" customFormat="1" ht="15.75">
      <c r="A307" s="139">
        <f t="shared" si="4"/>
        <v>299</v>
      </c>
      <c r="B307" s="140">
        <v>80300</v>
      </c>
      <c r="C307" s="141">
        <v>721</v>
      </c>
      <c r="D307" s="141" t="s">
        <v>346</v>
      </c>
      <c r="E307" s="142" t="s">
        <v>370</v>
      </c>
      <c r="F307" s="143" t="s">
        <v>371</v>
      </c>
      <c r="G307" s="144">
        <v>34234</v>
      </c>
      <c r="H307" s="144">
        <v>34234</v>
      </c>
      <c r="I307" s="144">
        <v>16767.759999999998</v>
      </c>
      <c r="J307" s="145">
        <v>0</v>
      </c>
      <c r="K307" s="145">
        <v>16767.759999999998</v>
      </c>
      <c r="L307" s="144">
        <v>0</v>
      </c>
      <c r="M307" s="144">
        <v>0</v>
      </c>
      <c r="N307" s="144">
        <v>0</v>
      </c>
      <c r="O307" s="144">
        <v>0</v>
      </c>
      <c r="P307" s="146">
        <v>0</v>
      </c>
    </row>
    <row r="308" spans="1:16" s="139" customFormat="1" ht="15.75">
      <c r="A308" s="139">
        <f t="shared" si="4"/>
        <v>300</v>
      </c>
      <c r="B308" s="140">
        <v>80300</v>
      </c>
      <c r="C308" s="141">
        <v>721</v>
      </c>
      <c r="D308" s="141" t="s">
        <v>346</v>
      </c>
      <c r="E308" s="142" t="s">
        <v>372</v>
      </c>
      <c r="F308" s="143" t="s">
        <v>373</v>
      </c>
      <c r="G308" s="144">
        <v>288508</v>
      </c>
      <c r="H308" s="144">
        <v>288508</v>
      </c>
      <c r="I308" s="144">
        <v>130406.6</v>
      </c>
      <c r="J308" s="145">
        <v>0</v>
      </c>
      <c r="K308" s="145">
        <v>130406.6</v>
      </c>
      <c r="L308" s="144">
        <v>0</v>
      </c>
      <c r="M308" s="144">
        <v>0</v>
      </c>
      <c r="N308" s="144">
        <v>0</v>
      </c>
      <c r="O308" s="144">
        <v>0</v>
      </c>
      <c r="P308" s="146">
        <v>0</v>
      </c>
    </row>
    <row r="309" spans="1:16" s="139" customFormat="1" ht="31.5">
      <c r="A309" s="139">
        <f t="shared" si="4"/>
        <v>301</v>
      </c>
      <c r="B309" s="140">
        <v>80300</v>
      </c>
      <c r="C309" s="141">
        <v>721</v>
      </c>
      <c r="D309" s="141" t="s">
        <v>346</v>
      </c>
      <c r="E309" s="142" t="s">
        <v>376</v>
      </c>
      <c r="F309" s="143" t="s">
        <v>377</v>
      </c>
      <c r="G309" s="144">
        <v>1153.4000000000001</v>
      </c>
      <c r="H309" s="144">
        <v>1153.4000000000001</v>
      </c>
      <c r="I309" s="144">
        <v>766.4</v>
      </c>
      <c r="J309" s="145">
        <v>0</v>
      </c>
      <c r="K309" s="145">
        <v>766.4</v>
      </c>
      <c r="L309" s="144">
        <v>0</v>
      </c>
      <c r="M309" s="144">
        <v>0</v>
      </c>
      <c r="N309" s="144">
        <v>0</v>
      </c>
      <c r="O309" s="144">
        <v>0</v>
      </c>
      <c r="P309" s="146">
        <v>0</v>
      </c>
    </row>
    <row r="310" spans="1:16" s="139" customFormat="1" ht="47.25">
      <c r="A310" s="139">
        <f t="shared" si="4"/>
        <v>302</v>
      </c>
      <c r="B310" s="140">
        <v>80300</v>
      </c>
      <c r="C310" s="141">
        <v>721</v>
      </c>
      <c r="D310" s="141" t="s">
        <v>346</v>
      </c>
      <c r="E310" s="142" t="s">
        <v>378</v>
      </c>
      <c r="F310" s="143" t="s">
        <v>379</v>
      </c>
      <c r="G310" s="144">
        <v>1153.4000000000001</v>
      </c>
      <c r="H310" s="144">
        <v>1153.4000000000001</v>
      </c>
      <c r="I310" s="144">
        <v>766.4</v>
      </c>
      <c r="J310" s="145">
        <v>0</v>
      </c>
      <c r="K310" s="145">
        <v>766.4</v>
      </c>
      <c r="L310" s="144">
        <v>0</v>
      </c>
      <c r="M310" s="144">
        <v>0</v>
      </c>
      <c r="N310" s="144">
        <v>0</v>
      </c>
      <c r="O310" s="144">
        <v>0</v>
      </c>
      <c r="P310" s="146">
        <v>0</v>
      </c>
    </row>
    <row r="311" spans="1:16" s="139" customFormat="1" ht="15.75">
      <c r="A311" s="139">
        <f t="shared" si="4"/>
        <v>303</v>
      </c>
      <c r="B311" s="140">
        <v>80300</v>
      </c>
      <c r="C311" s="141">
        <v>721</v>
      </c>
      <c r="D311" s="141" t="s">
        <v>346</v>
      </c>
      <c r="E311" s="142" t="s">
        <v>391</v>
      </c>
      <c r="F311" s="143" t="s">
        <v>392</v>
      </c>
      <c r="G311" s="144">
        <v>63180</v>
      </c>
      <c r="H311" s="144">
        <v>63180</v>
      </c>
      <c r="I311" s="144">
        <v>52578.400000000001</v>
      </c>
      <c r="J311" s="145">
        <v>0</v>
      </c>
      <c r="K311" s="145">
        <v>52578.400000000001</v>
      </c>
      <c r="L311" s="144">
        <v>0</v>
      </c>
      <c r="M311" s="144">
        <v>0</v>
      </c>
      <c r="N311" s="144">
        <v>0</v>
      </c>
      <c r="O311" s="144">
        <v>0</v>
      </c>
      <c r="P311" s="146">
        <v>0</v>
      </c>
    </row>
    <row r="312" spans="1:16" s="139" customFormat="1" ht="15.75">
      <c r="A312" s="139">
        <f t="shared" si="4"/>
        <v>304</v>
      </c>
      <c r="B312" s="140">
        <v>80300</v>
      </c>
      <c r="C312" s="141">
        <v>721</v>
      </c>
      <c r="D312" s="141" t="s">
        <v>346</v>
      </c>
      <c r="E312" s="142" t="s">
        <v>407</v>
      </c>
      <c r="F312" s="143" t="s">
        <v>408</v>
      </c>
      <c r="G312" s="144">
        <v>62930</v>
      </c>
      <c r="H312" s="144">
        <v>62930</v>
      </c>
      <c r="I312" s="144">
        <v>52330</v>
      </c>
      <c r="J312" s="145">
        <v>0</v>
      </c>
      <c r="K312" s="145">
        <v>52330</v>
      </c>
      <c r="L312" s="144">
        <v>0</v>
      </c>
      <c r="M312" s="144">
        <v>0</v>
      </c>
      <c r="N312" s="144">
        <v>0</v>
      </c>
      <c r="O312" s="144">
        <v>0</v>
      </c>
      <c r="P312" s="146">
        <v>0</v>
      </c>
    </row>
    <row r="313" spans="1:16" s="139" customFormat="1" ht="15.75">
      <c r="A313" s="139">
        <f t="shared" si="4"/>
        <v>305</v>
      </c>
      <c r="B313" s="140">
        <v>80300</v>
      </c>
      <c r="C313" s="141">
        <v>721</v>
      </c>
      <c r="D313" s="141" t="s">
        <v>346</v>
      </c>
      <c r="E313" s="142" t="s">
        <v>393</v>
      </c>
      <c r="F313" s="143" t="s">
        <v>394</v>
      </c>
      <c r="G313" s="144">
        <v>250</v>
      </c>
      <c r="H313" s="144">
        <v>250</v>
      </c>
      <c r="I313" s="144">
        <v>248.4</v>
      </c>
      <c r="J313" s="145">
        <v>0</v>
      </c>
      <c r="K313" s="145">
        <v>248.4</v>
      </c>
      <c r="L313" s="144">
        <v>0</v>
      </c>
      <c r="M313" s="144">
        <v>0</v>
      </c>
      <c r="N313" s="144">
        <v>0</v>
      </c>
      <c r="O313" s="144">
        <v>0</v>
      </c>
      <c r="P313" s="146">
        <v>0</v>
      </c>
    </row>
    <row r="314" spans="1:16" s="139" customFormat="1" ht="15.75">
      <c r="A314" s="139">
        <f t="shared" si="4"/>
        <v>306</v>
      </c>
      <c r="B314" s="140">
        <v>80300</v>
      </c>
      <c r="C314" s="141">
        <v>721</v>
      </c>
      <c r="D314" s="141" t="s">
        <v>346</v>
      </c>
      <c r="E314" s="142" t="s">
        <v>380</v>
      </c>
      <c r="F314" s="143" t="s">
        <v>381</v>
      </c>
      <c r="G314" s="144">
        <v>4640.72</v>
      </c>
      <c r="H314" s="144">
        <v>4640.72</v>
      </c>
      <c r="I314" s="144">
        <v>1278.23</v>
      </c>
      <c r="J314" s="145">
        <v>0</v>
      </c>
      <c r="K314" s="145">
        <v>1278.23</v>
      </c>
      <c r="L314" s="144">
        <v>0</v>
      </c>
      <c r="M314" s="144">
        <v>0</v>
      </c>
      <c r="N314" s="144">
        <v>0</v>
      </c>
      <c r="O314" s="144">
        <v>0</v>
      </c>
      <c r="P314" s="146">
        <v>0</v>
      </c>
    </row>
    <row r="315" spans="1:16" s="139" customFormat="1" ht="31.5">
      <c r="A315" s="139">
        <f t="shared" si="4"/>
        <v>307</v>
      </c>
      <c r="B315" s="140">
        <v>80500</v>
      </c>
      <c r="C315" s="141">
        <v>722</v>
      </c>
      <c r="D315" s="141" t="s">
        <v>346</v>
      </c>
      <c r="E315" s="142" t="s">
        <v>347</v>
      </c>
      <c r="F315" s="143" t="s">
        <v>410</v>
      </c>
      <c r="G315" s="144">
        <v>7554461.4800000004</v>
      </c>
      <c r="H315" s="144">
        <v>7554461.4800000004</v>
      </c>
      <c r="I315" s="144">
        <v>5311180.96</v>
      </c>
      <c r="J315" s="145">
        <v>0</v>
      </c>
      <c r="K315" s="145">
        <v>5311180.96</v>
      </c>
      <c r="L315" s="144">
        <v>0</v>
      </c>
      <c r="M315" s="144">
        <v>0</v>
      </c>
      <c r="N315" s="144">
        <v>0</v>
      </c>
      <c r="O315" s="144">
        <v>0</v>
      </c>
      <c r="P315" s="146">
        <v>0</v>
      </c>
    </row>
    <row r="316" spans="1:16" s="139" customFormat="1" ht="15.75">
      <c r="A316" s="139">
        <f t="shared" si="4"/>
        <v>308</v>
      </c>
      <c r="B316" s="140">
        <v>80500</v>
      </c>
      <c r="C316" s="141">
        <v>722</v>
      </c>
      <c r="D316" s="141" t="s">
        <v>346</v>
      </c>
      <c r="E316" s="142" t="s">
        <v>348</v>
      </c>
      <c r="F316" s="143" t="s">
        <v>349</v>
      </c>
      <c r="G316" s="144">
        <v>7554461.4800000004</v>
      </c>
      <c r="H316" s="144">
        <v>7554461.4800000004</v>
      </c>
      <c r="I316" s="144">
        <v>5311180.96</v>
      </c>
      <c r="J316" s="145">
        <v>0</v>
      </c>
      <c r="K316" s="145">
        <v>5311180.96</v>
      </c>
      <c r="L316" s="144">
        <v>0</v>
      </c>
      <c r="M316" s="144">
        <v>0</v>
      </c>
      <c r="N316" s="144">
        <v>0</v>
      </c>
      <c r="O316" s="144">
        <v>0</v>
      </c>
      <c r="P316" s="146">
        <v>0</v>
      </c>
    </row>
    <row r="317" spans="1:16" s="139" customFormat="1" ht="15.75">
      <c r="A317" s="139">
        <f t="shared" si="4"/>
        <v>309</v>
      </c>
      <c r="B317" s="140">
        <v>80500</v>
      </c>
      <c r="C317" s="141">
        <v>722</v>
      </c>
      <c r="D317" s="141" t="s">
        <v>346</v>
      </c>
      <c r="E317" s="142" t="s">
        <v>350</v>
      </c>
      <c r="F317" s="143" t="s">
        <v>351</v>
      </c>
      <c r="G317" s="144">
        <v>6572759</v>
      </c>
      <c r="H317" s="144">
        <v>6572759</v>
      </c>
      <c r="I317" s="144">
        <v>4576645.3099999996</v>
      </c>
      <c r="J317" s="145">
        <v>0</v>
      </c>
      <c r="K317" s="145">
        <v>4576645.3099999996</v>
      </c>
      <c r="L317" s="144">
        <v>0</v>
      </c>
      <c r="M317" s="144">
        <v>0</v>
      </c>
      <c r="N317" s="144">
        <v>0</v>
      </c>
      <c r="O317" s="144">
        <v>0</v>
      </c>
      <c r="P317" s="146">
        <v>0</v>
      </c>
    </row>
    <row r="318" spans="1:16" s="139" customFormat="1" ht="15.75">
      <c r="A318" s="139">
        <f t="shared" si="4"/>
        <v>310</v>
      </c>
      <c r="B318" s="140">
        <v>80500</v>
      </c>
      <c r="C318" s="141">
        <v>722</v>
      </c>
      <c r="D318" s="141" t="s">
        <v>346</v>
      </c>
      <c r="E318" s="142" t="s">
        <v>352</v>
      </c>
      <c r="F318" s="143" t="s">
        <v>353</v>
      </c>
      <c r="G318" s="144">
        <v>4822280</v>
      </c>
      <c r="H318" s="144">
        <v>4822280</v>
      </c>
      <c r="I318" s="144">
        <v>3378912.38</v>
      </c>
      <c r="J318" s="145">
        <v>0</v>
      </c>
      <c r="K318" s="145">
        <v>3378912.38</v>
      </c>
      <c r="L318" s="144">
        <v>0</v>
      </c>
      <c r="M318" s="144">
        <v>0</v>
      </c>
      <c r="N318" s="144">
        <v>0</v>
      </c>
      <c r="O318" s="144">
        <v>0</v>
      </c>
      <c r="P318" s="146">
        <v>0</v>
      </c>
    </row>
    <row r="319" spans="1:16" s="139" customFormat="1" ht="15.75">
      <c r="A319" s="139">
        <f t="shared" si="4"/>
        <v>311</v>
      </c>
      <c r="B319" s="140">
        <v>80500</v>
      </c>
      <c r="C319" s="141">
        <v>722</v>
      </c>
      <c r="D319" s="141" t="s">
        <v>346</v>
      </c>
      <c r="E319" s="142" t="s">
        <v>354</v>
      </c>
      <c r="F319" s="143" t="s">
        <v>355</v>
      </c>
      <c r="G319" s="144">
        <v>4822280</v>
      </c>
      <c r="H319" s="144">
        <v>4822280</v>
      </c>
      <c r="I319" s="144">
        <v>3378912.38</v>
      </c>
      <c r="J319" s="145">
        <v>0</v>
      </c>
      <c r="K319" s="145">
        <v>3378912.38</v>
      </c>
      <c r="L319" s="144">
        <v>0</v>
      </c>
      <c r="M319" s="144">
        <v>0</v>
      </c>
      <c r="N319" s="144">
        <v>0</v>
      </c>
      <c r="O319" s="144">
        <v>0</v>
      </c>
      <c r="P319" s="146">
        <v>0</v>
      </c>
    </row>
    <row r="320" spans="1:16" s="139" customFormat="1" ht="15.75">
      <c r="A320" s="139">
        <f t="shared" si="4"/>
        <v>312</v>
      </c>
      <c r="B320" s="140">
        <v>80500</v>
      </c>
      <c r="C320" s="141">
        <v>722</v>
      </c>
      <c r="D320" s="141" t="s">
        <v>346</v>
      </c>
      <c r="E320" s="142" t="s">
        <v>356</v>
      </c>
      <c r="F320" s="143" t="s">
        <v>357</v>
      </c>
      <c r="G320" s="144">
        <v>1750479</v>
      </c>
      <c r="H320" s="144">
        <v>1750479</v>
      </c>
      <c r="I320" s="144">
        <v>1197732.93</v>
      </c>
      <c r="J320" s="145">
        <v>0</v>
      </c>
      <c r="K320" s="145">
        <v>1197732.93</v>
      </c>
      <c r="L320" s="144">
        <v>0</v>
      </c>
      <c r="M320" s="144">
        <v>0</v>
      </c>
      <c r="N320" s="144">
        <v>0</v>
      </c>
      <c r="O320" s="144">
        <v>0</v>
      </c>
      <c r="P320" s="146">
        <v>0</v>
      </c>
    </row>
    <row r="321" spans="1:16" s="139" customFormat="1" ht="15.75">
      <c r="A321" s="139">
        <f t="shared" si="4"/>
        <v>313</v>
      </c>
      <c r="B321" s="140">
        <v>80500</v>
      </c>
      <c r="C321" s="141">
        <v>722</v>
      </c>
      <c r="D321" s="141" t="s">
        <v>346</v>
      </c>
      <c r="E321" s="142" t="s">
        <v>358</v>
      </c>
      <c r="F321" s="143" t="s">
        <v>359</v>
      </c>
      <c r="G321" s="144">
        <v>958802.48</v>
      </c>
      <c r="H321" s="144">
        <v>958802.48</v>
      </c>
      <c r="I321" s="144">
        <v>724418.05</v>
      </c>
      <c r="J321" s="145">
        <v>0</v>
      </c>
      <c r="K321" s="145">
        <v>724418.05</v>
      </c>
      <c r="L321" s="144">
        <v>0</v>
      </c>
      <c r="M321" s="144">
        <v>0</v>
      </c>
      <c r="N321" s="144">
        <v>0</v>
      </c>
      <c r="O321" s="144">
        <v>0</v>
      </c>
      <c r="P321" s="146">
        <v>0</v>
      </c>
    </row>
    <row r="322" spans="1:16" s="139" customFormat="1" ht="15.75">
      <c r="A322" s="139">
        <f t="shared" si="4"/>
        <v>314</v>
      </c>
      <c r="B322" s="140">
        <v>80500</v>
      </c>
      <c r="C322" s="141">
        <v>722</v>
      </c>
      <c r="D322" s="141" t="s">
        <v>346</v>
      </c>
      <c r="E322" s="142" t="s">
        <v>360</v>
      </c>
      <c r="F322" s="143" t="s">
        <v>361</v>
      </c>
      <c r="G322" s="144">
        <v>131200</v>
      </c>
      <c r="H322" s="144">
        <v>131200</v>
      </c>
      <c r="I322" s="144">
        <v>107232.34</v>
      </c>
      <c r="J322" s="145">
        <v>0</v>
      </c>
      <c r="K322" s="145">
        <v>107232.34</v>
      </c>
      <c r="L322" s="144">
        <v>0</v>
      </c>
      <c r="M322" s="144">
        <v>0</v>
      </c>
      <c r="N322" s="144">
        <v>0</v>
      </c>
      <c r="O322" s="144">
        <v>0</v>
      </c>
      <c r="P322" s="146">
        <v>0</v>
      </c>
    </row>
    <row r="323" spans="1:16" s="139" customFormat="1" ht="15.75">
      <c r="A323" s="139">
        <f t="shared" si="4"/>
        <v>315</v>
      </c>
      <c r="B323" s="140">
        <v>80500</v>
      </c>
      <c r="C323" s="141">
        <v>722</v>
      </c>
      <c r="D323" s="141" t="s">
        <v>346</v>
      </c>
      <c r="E323" s="142" t="s">
        <v>385</v>
      </c>
      <c r="F323" s="143" t="s">
        <v>386</v>
      </c>
      <c r="G323" s="144">
        <v>325000</v>
      </c>
      <c r="H323" s="144">
        <v>325000</v>
      </c>
      <c r="I323" s="144">
        <v>264800</v>
      </c>
      <c r="J323" s="145">
        <v>0</v>
      </c>
      <c r="K323" s="145">
        <v>264800</v>
      </c>
      <c r="L323" s="144">
        <v>0</v>
      </c>
      <c r="M323" s="144">
        <v>0</v>
      </c>
      <c r="N323" s="144">
        <v>0</v>
      </c>
      <c r="O323" s="144">
        <v>0</v>
      </c>
      <c r="P323" s="146">
        <v>0</v>
      </c>
    </row>
    <row r="324" spans="1:16" s="139" customFormat="1" ht="15.75">
      <c r="A324" s="139">
        <f t="shared" si="4"/>
        <v>316</v>
      </c>
      <c r="B324" s="140">
        <v>80500</v>
      </c>
      <c r="C324" s="141">
        <v>722</v>
      </c>
      <c r="D324" s="141" t="s">
        <v>346</v>
      </c>
      <c r="E324" s="142" t="s">
        <v>387</v>
      </c>
      <c r="F324" s="143" t="s">
        <v>388</v>
      </c>
      <c r="G324" s="144">
        <v>8000</v>
      </c>
      <c r="H324" s="144">
        <v>8000</v>
      </c>
      <c r="I324" s="144">
        <v>5871</v>
      </c>
      <c r="J324" s="145">
        <v>0</v>
      </c>
      <c r="K324" s="145">
        <v>5871</v>
      </c>
      <c r="L324" s="144">
        <v>0</v>
      </c>
      <c r="M324" s="144">
        <v>0</v>
      </c>
      <c r="N324" s="144">
        <v>0</v>
      </c>
      <c r="O324" s="144">
        <v>0</v>
      </c>
      <c r="P324" s="146">
        <v>0</v>
      </c>
    </row>
    <row r="325" spans="1:16" s="139" customFormat="1" ht="15.75">
      <c r="A325" s="139">
        <f t="shared" si="4"/>
        <v>317</v>
      </c>
      <c r="B325" s="140">
        <v>80500</v>
      </c>
      <c r="C325" s="141">
        <v>722</v>
      </c>
      <c r="D325" s="141" t="s">
        <v>346</v>
      </c>
      <c r="E325" s="142" t="s">
        <v>362</v>
      </c>
      <c r="F325" s="143" t="s">
        <v>363</v>
      </c>
      <c r="G325" s="144">
        <v>201571.48</v>
      </c>
      <c r="H325" s="144">
        <v>201571.48</v>
      </c>
      <c r="I325" s="144">
        <v>174058.02</v>
      </c>
      <c r="J325" s="145">
        <v>0</v>
      </c>
      <c r="K325" s="145">
        <v>174058.02</v>
      </c>
      <c r="L325" s="144">
        <v>0</v>
      </c>
      <c r="M325" s="144">
        <v>0</v>
      </c>
      <c r="N325" s="144">
        <v>0</v>
      </c>
      <c r="O325" s="144">
        <v>0</v>
      </c>
      <c r="P325" s="146">
        <v>0</v>
      </c>
    </row>
    <row r="326" spans="1:16" s="139" customFormat="1" ht="15.75">
      <c r="A326" s="139">
        <f t="shared" si="4"/>
        <v>318</v>
      </c>
      <c r="B326" s="140">
        <v>80500</v>
      </c>
      <c r="C326" s="141">
        <v>722</v>
      </c>
      <c r="D326" s="141" t="s">
        <v>346</v>
      </c>
      <c r="E326" s="142" t="s">
        <v>366</v>
      </c>
      <c r="F326" s="143" t="s">
        <v>367</v>
      </c>
      <c r="G326" s="144">
        <v>290627</v>
      </c>
      <c r="H326" s="144">
        <v>290627</v>
      </c>
      <c r="I326" s="144">
        <v>171178.69</v>
      </c>
      <c r="J326" s="145">
        <v>0</v>
      </c>
      <c r="K326" s="145">
        <v>171178.69</v>
      </c>
      <c r="L326" s="144">
        <v>0</v>
      </c>
      <c r="M326" s="144">
        <v>0</v>
      </c>
      <c r="N326" s="144">
        <v>0</v>
      </c>
      <c r="O326" s="144">
        <v>0</v>
      </c>
      <c r="P326" s="146">
        <v>0</v>
      </c>
    </row>
    <row r="327" spans="1:16" s="139" customFormat="1" ht="15.75">
      <c r="A327" s="139">
        <f t="shared" si="4"/>
        <v>319</v>
      </c>
      <c r="B327" s="140">
        <v>80500</v>
      </c>
      <c r="C327" s="141">
        <v>722</v>
      </c>
      <c r="D327" s="141" t="s">
        <v>346</v>
      </c>
      <c r="E327" s="142" t="s">
        <v>368</v>
      </c>
      <c r="F327" s="143" t="s">
        <v>369</v>
      </c>
      <c r="G327" s="144">
        <v>128608</v>
      </c>
      <c r="H327" s="144">
        <v>128608</v>
      </c>
      <c r="I327" s="144">
        <v>68264.539999999994</v>
      </c>
      <c r="J327" s="145">
        <v>0</v>
      </c>
      <c r="K327" s="145">
        <v>68264.539999999994</v>
      </c>
      <c r="L327" s="144">
        <v>0</v>
      </c>
      <c r="M327" s="144">
        <v>0</v>
      </c>
      <c r="N327" s="144">
        <v>0</v>
      </c>
      <c r="O327" s="144">
        <v>0</v>
      </c>
      <c r="P327" s="146">
        <v>0</v>
      </c>
    </row>
    <row r="328" spans="1:16" s="139" customFormat="1" ht="15.75">
      <c r="A328" s="139">
        <f t="shared" si="4"/>
        <v>320</v>
      </c>
      <c r="B328" s="140">
        <v>80500</v>
      </c>
      <c r="C328" s="141">
        <v>722</v>
      </c>
      <c r="D328" s="141" t="s">
        <v>346</v>
      </c>
      <c r="E328" s="142" t="s">
        <v>370</v>
      </c>
      <c r="F328" s="143" t="s">
        <v>371</v>
      </c>
      <c r="G328" s="144">
        <v>14672</v>
      </c>
      <c r="H328" s="144">
        <v>14672</v>
      </c>
      <c r="I328" s="144">
        <v>10261.790000000001</v>
      </c>
      <c r="J328" s="145">
        <v>0</v>
      </c>
      <c r="K328" s="145">
        <v>10261.790000000001</v>
      </c>
      <c r="L328" s="144">
        <v>0</v>
      </c>
      <c r="M328" s="144">
        <v>0</v>
      </c>
      <c r="N328" s="144">
        <v>0</v>
      </c>
      <c r="O328" s="144">
        <v>0</v>
      </c>
      <c r="P328" s="146">
        <v>0</v>
      </c>
    </row>
    <row r="329" spans="1:16" s="139" customFormat="1" ht="15.75">
      <c r="A329" s="139">
        <f t="shared" si="4"/>
        <v>321</v>
      </c>
      <c r="B329" s="140">
        <v>80500</v>
      </c>
      <c r="C329" s="141">
        <v>722</v>
      </c>
      <c r="D329" s="141" t="s">
        <v>346</v>
      </c>
      <c r="E329" s="142" t="s">
        <v>372</v>
      </c>
      <c r="F329" s="143" t="s">
        <v>373</v>
      </c>
      <c r="G329" s="144">
        <v>130350</v>
      </c>
      <c r="H329" s="144">
        <v>130350</v>
      </c>
      <c r="I329" s="144">
        <v>83568.19</v>
      </c>
      <c r="J329" s="145">
        <v>0</v>
      </c>
      <c r="K329" s="145">
        <v>83568.19</v>
      </c>
      <c r="L329" s="144">
        <v>0</v>
      </c>
      <c r="M329" s="144">
        <v>0</v>
      </c>
      <c r="N329" s="144">
        <v>0</v>
      </c>
      <c r="O329" s="144">
        <v>0</v>
      </c>
      <c r="P329" s="146">
        <v>0</v>
      </c>
    </row>
    <row r="330" spans="1:16" s="139" customFormat="1" ht="15.75">
      <c r="A330" s="139">
        <f t="shared" ref="A330:A393" si="5">1+A329</f>
        <v>322</v>
      </c>
      <c r="B330" s="140">
        <v>80500</v>
      </c>
      <c r="C330" s="141">
        <v>722</v>
      </c>
      <c r="D330" s="141" t="s">
        <v>346</v>
      </c>
      <c r="E330" s="142" t="s">
        <v>374</v>
      </c>
      <c r="F330" s="143" t="s">
        <v>375</v>
      </c>
      <c r="G330" s="144">
        <v>16997</v>
      </c>
      <c r="H330" s="144">
        <v>16997</v>
      </c>
      <c r="I330" s="144">
        <v>9084.17</v>
      </c>
      <c r="J330" s="145">
        <v>0</v>
      </c>
      <c r="K330" s="145">
        <v>9084.17</v>
      </c>
      <c r="L330" s="144">
        <v>0</v>
      </c>
      <c r="M330" s="144">
        <v>0</v>
      </c>
      <c r="N330" s="144">
        <v>0</v>
      </c>
      <c r="O330" s="144">
        <v>0</v>
      </c>
      <c r="P330" s="146">
        <v>0</v>
      </c>
    </row>
    <row r="331" spans="1:16" s="139" customFormat="1" ht="31.5">
      <c r="A331" s="139">
        <f t="shared" si="5"/>
        <v>323</v>
      </c>
      <c r="B331" s="140">
        <v>80500</v>
      </c>
      <c r="C331" s="141">
        <v>722</v>
      </c>
      <c r="D331" s="141" t="s">
        <v>346</v>
      </c>
      <c r="E331" s="142" t="s">
        <v>376</v>
      </c>
      <c r="F331" s="143" t="s">
        <v>377</v>
      </c>
      <c r="G331" s="144">
        <v>2404</v>
      </c>
      <c r="H331" s="144">
        <v>2404</v>
      </c>
      <c r="I331" s="144">
        <v>1278</v>
      </c>
      <c r="J331" s="145">
        <v>0</v>
      </c>
      <c r="K331" s="145">
        <v>1278</v>
      </c>
      <c r="L331" s="144">
        <v>0</v>
      </c>
      <c r="M331" s="144">
        <v>0</v>
      </c>
      <c r="N331" s="144">
        <v>0</v>
      </c>
      <c r="O331" s="144">
        <v>0</v>
      </c>
      <c r="P331" s="146">
        <v>0</v>
      </c>
    </row>
    <row r="332" spans="1:16" s="139" customFormat="1" ht="47.25">
      <c r="A332" s="139">
        <f t="shared" si="5"/>
        <v>324</v>
      </c>
      <c r="B332" s="140">
        <v>80500</v>
      </c>
      <c r="C332" s="141">
        <v>722</v>
      </c>
      <c r="D332" s="141" t="s">
        <v>346</v>
      </c>
      <c r="E332" s="142" t="s">
        <v>378</v>
      </c>
      <c r="F332" s="143" t="s">
        <v>379</v>
      </c>
      <c r="G332" s="144">
        <v>2404</v>
      </c>
      <c r="H332" s="144">
        <v>2404</v>
      </c>
      <c r="I332" s="144">
        <v>1278</v>
      </c>
      <c r="J332" s="145">
        <v>0</v>
      </c>
      <c r="K332" s="145">
        <v>1278</v>
      </c>
      <c r="L332" s="144">
        <v>0</v>
      </c>
      <c r="M332" s="144">
        <v>0</v>
      </c>
      <c r="N332" s="144">
        <v>0</v>
      </c>
      <c r="O332" s="144">
        <v>0</v>
      </c>
      <c r="P332" s="146">
        <v>0</v>
      </c>
    </row>
    <row r="333" spans="1:16" s="139" customFormat="1" ht="15.75">
      <c r="A333" s="139">
        <f t="shared" si="5"/>
        <v>325</v>
      </c>
      <c r="B333" s="140">
        <v>80500</v>
      </c>
      <c r="C333" s="141">
        <v>722</v>
      </c>
      <c r="D333" s="141" t="s">
        <v>346</v>
      </c>
      <c r="E333" s="142" t="s">
        <v>391</v>
      </c>
      <c r="F333" s="143" t="s">
        <v>392</v>
      </c>
      <c r="G333" s="144">
        <v>12100</v>
      </c>
      <c r="H333" s="144">
        <v>12100</v>
      </c>
      <c r="I333" s="144">
        <v>7633.62</v>
      </c>
      <c r="J333" s="145">
        <v>0</v>
      </c>
      <c r="K333" s="145">
        <v>7633.62</v>
      </c>
      <c r="L333" s="144">
        <v>0</v>
      </c>
      <c r="M333" s="144">
        <v>0</v>
      </c>
      <c r="N333" s="144">
        <v>0</v>
      </c>
      <c r="O333" s="144">
        <v>0</v>
      </c>
      <c r="P333" s="146">
        <v>0</v>
      </c>
    </row>
    <row r="334" spans="1:16" s="139" customFormat="1" ht="15.75">
      <c r="A334" s="139">
        <f t="shared" si="5"/>
        <v>326</v>
      </c>
      <c r="B334" s="140">
        <v>80500</v>
      </c>
      <c r="C334" s="141">
        <v>722</v>
      </c>
      <c r="D334" s="141" t="s">
        <v>346</v>
      </c>
      <c r="E334" s="142" t="s">
        <v>407</v>
      </c>
      <c r="F334" s="143" t="s">
        <v>408</v>
      </c>
      <c r="G334" s="144">
        <v>12100</v>
      </c>
      <c r="H334" s="144">
        <v>12100</v>
      </c>
      <c r="I334" s="144">
        <v>7633.62</v>
      </c>
      <c r="J334" s="145">
        <v>0</v>
      </c>
      <c r="K334" s="145">
        <v>7633.62</v>
      </c>
      <c r="L334" s="144">
        <v>0</v>
      </c>
      <c r="M334" s="144">
        <v>0</v>
      </c>
      <c r="N334" s="144">
        <v>0</v>
      </c>
      <c r="O334" s="144">
        <v>0</v>
      </c>
      <c r="P334" s="146">
        <v>0</v>
      </c>
    </row>
    <row r="335" spans="1:16" s="139" customFormat="1" ht="15.75">
      <c r="A335" s="139">
        <f t="shared" si="5"/>
        <v>327</v>
      </c>
      <c r="B335" s="140">
        <v>80500</v>
      </c>
      <c r="C335" s="141">
        <v>722</v>
      </c>
      <c r="D335" s="141" t="s">
        <v>346</v>
      </c>
      <c r="E335" s="142" t="s">
        <v>380</v>
      </c>
      <c r="F335" s="143" t="s">
        <v>381</v>
      </c>
      <c r="G335" s="144">
        <v>10800</v>
      </c>
      <c r="H335" s="144">
        <v>10800</v>
      </c>
      <c r="I335" s="144">
        <v>2483.98</v>
      </c>
      <c r="J335" s="145">
        <v>0</v>
      </c>
      <c r="K335" s="145">
        <v>2483.98</v>
      </c>
      <c r="L335" s="144">
        <v>0</v>
      </c>
      <c r="M335" s="144">
        <v>0</v>
      </c>
      <c r="N335" s="144">
        <v>0</v>
      </c>
      <c r="O335" s="144">
        <v>0</v>
      </c>
      <c r="P335" s="146">
        <v>0</v>
      </c>
    </row>
    <row r="336" spans="1:16" s="139" customFormat="1" ht="31.5">
      <c r="A336" s="139">
        <f t="shared" si="5"/>
        <v>328</v>
      </c>
      <c r="B336" s="140">
        <v>80800</v>
      </c>
      <c r="C336" s="141">
        <v>726</v>
      </c>
      <c r="D336" s="141" t="s">
        <v>346</v>
      </c>
      <c r="E336" s="142" t="s">
        <v>347</v>
      </c>
      <c r="F336" s="143" t="s">
        <v>176</v>
      </c>
      <c r="G336" s="144">
        <v>84860912.209999993</v>
      </c>
      <c r="H336" s="144">
        <v>84860912.209999993</v>
      </c>
      <c r="I336" s="144">
        <v>56750477.729999997</v>
      </c>
      <c r="J336" s="145">
        <v>0</v>
      </c>
      <c r="K336" s="145">
        <v>56750477.729999997</v>
      </c>
      <c r="L336" s="144">
        <v>0</v>
      </c>
      <c r="M336" s="144">
        <v>0</v>
      </c>
      <c r="N336" s="144">
        <v>0</v>
      </c>
      <c r="O336" s="144">
        <v>0</v>
      </c>
      <c r="P336" s="146">
        <v>0</v>
      </c>
    </row>
    <row r="337" spans="1:16" s="139" customFormat="1" ht="15.75">
      <c r="A337" s="139">
        <f t="shared" si="5"/>
        <v>329</v>
      </c>
      <c r="B337" s="140">
        <v>80800</v>
      </c>
      <c r="C337" s="141">
        <v>726</v>
      </c>
      <c r="D337" s="141" t="s">
        <v>346</v>
      </c>
      <c r="E337" s="142" t="s">
        <v>348</v>
      </c>
      <c r="F337" s="143" t="s">
        <v>349</v>
      </c>
      <c r="G337" s="144">
        <v>84860912.209999993</v>
      </c>
      <c r="H337" s="144">
        <v>84860912.209999993</v>
      </c>
      <c r="I337" s="144">
        <v>56750477.729999997</v>
      </c>
      <c r="J337" s="145">
        <v>0</v>
      </c>
      <c r="K337" s="145">
        <v>56750477.729999997</v>
      </c>
      <c r="L337" s="144">
        <v>0</v>
      </c>
      <c r="M337" s="144">
        <v>0</v>
      </c>
      <c r="N337" s="144">
        <v>0</v>
      </c>
      <c r="O337" s="144">
        <v>0</v>
      </c>
      <c r="P337" s="146">
        <v>0</v>
      </c>
    </row>
    <row r="338" spans="1:16" s="139" customFormat="1" ht="15.75">
      <c r="A338" s="139">
        <f t="shared" si="5"/>
        <v>330</v>
      </c>
      <c r="B338" s="140">
        <v>80800</v>
      </c>
      <c r="C338" s="141">
        <v>726</v>
      </c>
      <c r="D338" s="141" t="s">
        <v>346</v>
      </c>
      <c r="E338" s="142" t="s">
        <v>358</v>
      </c>
      <c r="F338" s="143" t="s">
        <v>359</v>
      </c>
      <c r="G338" s="144">
        <v>84860912.209999993</v>
      </c>
      <c r="H338" s="144">
        <v>84860912.209999993</v>
      </c>
      <c r="I338" s="144">
        <v>56750477.729999997</v>
      </c>
      <c r="J338" s="145">
        <v>0</v>
      </c>
      <c r="K338" s="145">
        <v>56750477.729999997</v>
      </c>
      <c r="L338" s="144">
        <v>0</v>
      </c>
      <c r="M338" s="144">
        <v>0</v>
      </c>
      <c r="N338" s="144">
        <v>0</v>
      </c>
      <c r="O338" s="144">
        <v>0</v>
      </c>
      <c r="P338" s="146">
        <v>0</v>
      </c>
    </row>
    <row r="339" spans="1:16" s="139" customFormat="1" ht="31.5">
      <c r="A339" s="139">
        <f t="shared" si="5"/>
        <v>331</v>
      </c>
      <c r="B339" s="140">
        <v>80800</v>
      </c>
      <c r="C339" s="141">
        <v>726</v>
      </c>
      <c r="D339" s="141" t="s">
        <v>346</v>
      </c>
      <c r="E339" s="142" t="s">
        <v>376</v>
      </c>
      <c r="F339" s="143" t="s">
        <v>377</v>
      </c>
      <c r="G339" s="144">
        <v>84860912.209999993</v>
      </c>
      <c r="H339" s="144">
        <v>84860912.209999993</v>
      </c>
      <c r="I339" s="144">
        <v>56750477.729999997</v>
      </c>
      <c r="J339" s="145">
        <v>0</v>
      </c>
      <c r="K339" s="145">
        <v>56750477.729999997</v>
      </c>
      <c r="L339" s="144">
        <v>0</v>
      </c>
      <c r="M339" s="144">
        <v>0</v>
      </c>
      <c r="N339" s="144">
        <v>0</v>
      </c>
      <c r="O339" s="144">
        <v>0</v>
      </c>
      <c r="P339" s="146">
        <v>0</v>
      </c>
    </row>
    <row r="340" spans="1:16" s="139" customFormat="1" ht="47.25">
      <c r="A340" s="139">
        <f t="shared" si="5"/>
        <v>332</v>
      </c>
      <c r="B340" s="140">
        <v>80800</v>
      </c>
      <c r="C340" s="141">
        <v>726</v>
      </c>
      <c r="D340" s="141" t="s">
        <v>346</v>
      </c>
      <c r="E340" s="142" t="s">
        <v>378</v>
      </c>
      <c r="F340" s="143" t="s">
        <v>379</v>
      </c>
      <c r="G340" s="144">
        <v>84860912.209999993</v>
      </c>
      <c r="H340" s="144">
        <v>84860912.209999993</v>
      </c>
      <c r="I340" s="144">
        <v>56750477.729999997</v>
      </c>
      <c r="J340" s="145">
        <v>0</v>
      </c>
      <c r="K340" s="145">
        <v>56750477.729999997</v>
      </c>
      <c r="L340" s="144">
        <v>0</v>
      </c>
      <c r="M340" s="144">
        <v>0</v>
      </c>
      <c r="N340" s="144">
        <v>0</v>
      </c>
      <c r="O340" s="144">
        <v>0</v>
      </c>
      <c r="P340" s="146">
        <v>0</v>
      </c>
    </row>
    <row r="341" spans="1:16" s="139" customFormat="1" ht="15.75">
      <c r="A341" s="139">
        <f t="shared" si="5"/>
        <v>333</v>
      </c>
      <c r="B341" s="140">
        <v>81002</v>
      </c>
      <c r="C341" s="141">
        <v>763</v>
      </c>
      <c r="D341" s="141" t="s">
        <v>346</v>
      </c>
      <c r="E341" s="142" t="s">
        <v>347</v>
      </c>
      <c r="F341" s="143" t="s">
        <v>411</v>
      </c>
      <c r="G341" s="144">
        <v>2896968.68</v>
      </c>
      <c r="H341" s="144">
        <v>2896968.68</v>
      </c>
      <c r="I341" s="144">
        <v>2117226.37</v>
      </c>
      <c r="J341" s="145">
        <v>0</v>
      </c>
      <c r="K341" s="145">
        <v>2117226.37</v>
      </c>
      <c r="L341" s="144">
        <v>0</v>
      </c>
      <c r="M341" s="144">
        <v>0</v>
      </c>
      <c r="N341" s="144">
        <v>0</v>
      </c>
      <c r="O341" s="144">
        <v>0</v>
      </c>
      <c r="P341" s="146">
        <v>0</v>
      </c>
    </row>
    <row r="342" spans="1:16" s="139" customFormat="1" ht="15.75">
      <c r="A342" s="139">
        <f t="shared" si="5"/>
        <v>334</v>
      </c>
      <c r="B342" s="140">
        <v>81002</v>
      </c>
      <c r="C342" s="141">
        <v>763</v>
      </c>
      <c r="D342" s="141" t="s">
        <v>346</v>
      </c>
      <c r="E342" s="142" t="s">
        <v>348</v>
      </c>
      <c r="F342" s="143" t="s">
        <v>349</v>
      </c>
      <c r="G342" s="144">
        <v>2896968.68</v>
      </c>
      <c r="H342" s="144">
        <v>2896968.68</v>
      </c>
      <c r="I342" s="144">
        <v>2117226.37</v>
      </c>
      <c r="J342" s="145">
        <v>0</v>
      </c>
      <c r="K342" s="145">
        <v>2117226.37</v>
      </c>
      <c r="L342" s="144">
        <v>0</v>
      </c>
      <c r="M342" s="144">
        <v>0</v>
      </c>
      <c r="N342" s="144">
        <v>0</v>
      </c>
      <c r="O342" s="144">
        <v>0</v>
      </c>
      <c r="P342" s="146">
        <v>0</v>
      </c>
    </row>
    <row r="343" spans="1:16" s="139" customFormat="1" ht="15.75">
      <c r="A343" s="139">
        <f t="shared" si="5"/>
        <v>335</v>
      </c>
      <c r="B343" s="140">
        <v>81002</v>
      </c>
      <c r="C343" s="141">
        <v>763</v>
      </c>
      <c r="D343" s="141" t="s">
        <v>346</v>
      </c>
      <c r="E343" s="142" t="s">
        <v>350</v>
      </c>
      <c r="F343" s="143" t="s">
        <v>351</v>
      </c>
      <c r="G343" s="144">
        <v>1446791</v>
      </c>
      <c r="H343" s="144">
        <v>1446791</v>
      </c>
      <c r="I343" s="144">
        <v>1003652.39</v>
      </c>
      <c r="J343" s="145">
        <v>0</v>
      </c>
      <c r="K343" s="145">
        <v>1003652.39</v>
      </c>
      <c r="L343" s="144">
        <v>0</v>
      </c>
      <c r="M343" s="144">
        <v>0</v>
      </c>
      <c r="N343" s="144">
        <v>0</v>
      </c>
      <c r="O343" s="144">
        <v>0</v>
      </c>
      <c r="P343" s="146">
        <v>0</v>
      </c>
    </row>
    <row r="344" spans="1:16" s="139" customFormat="1" ht="15.75">
      <c r="A344" s="139">
        <f t="shared" si="5"/>
        <v>336</v>
      </c>
      <c r="B344" s="140">
        <v>81002</v>
      </c>
      <c r="C344" s="141">
        <v>763</v>
      </c>
      <c r="D344" s="141" t="s">
        <v>346</v>
      </c>
      <c r="E344" s="142" t="s">
        <v>352</v>
      </c>
      <c r="F344" s="143" t="s">
        <v>353</v>
      </c>
      <c r="G344" s="144">
        <v>1061477</v>
      </c>
      <c r="H344" s="144">
        <v>1061477</v>
      </c>
      <c r="I344" s="144">
        <v>748998.54</v>
      </c>
      <c r="J344" s="145">
        <v>0</v>
      </c>
      <c r="K344" s="145">
        <v>748998.54</v>
      </c>
      <c r="L344" s="144">
        <v>0</v>
      </c>
      <c r="M344" s="144">
        <v>0</v>
      </c>
      <c r="N344" s="144">
        <v>0</v>
      </c>
      <c r="O344" s="144">
        <v>0</v>
      </c>
      <c r="P344" s="146">
        <v>0</v>
      </c>
    </row>
    <row r="345" spans="1:16" s="139" customFormat="1" ht="15.75">
      <c r="A345" s="139">
        <f t="shared" si="5"/>
        <v>337</v>
      </c>
      <c r="B345" s="140">
        <v>81002</v>
      </c>
      <c r="C345" s="141">
        <v>763</v>
      </c>
      <c r="D345" s="141" t="s">
        <v>346</v>
      </c>
      <c r="E345" s="142" t="s">
        <v>354</v>
      </c>
      <c r="F345" s="143" t="s">
        <v>355</v>
      </c>
      <c r="G345" s="144">
        <v>1061477</v>
      </c>
      <c r="H345" s="144">
        <v>1061477</v>
      </c>
      <c r="I345" s="144">
        <v>748998.54</v>
      </c>
      <c r="J345" s="145">
        <v>0</v>
      </c>
      <c r="K345" s="145">
        <v>748998.54</v>
      </c>
      <c r="L345" s="144">
        <v>0</v>
      </c>
      <c r="M345" s="144">
        <v>0</v>
      </c>
      <c r="N345" s="144">
        <v>0</v>
      </c>
      <c r="O345" s="144">
        <v>0</v>
      </c>
      <c r="P345" s="146">
        <v>0</v>
      </c>
    </row>
    <row r="346" spans="1:16" s="139" customFormat="1" ht="15.75">
      <c r="A346" s="139">
        <f t="shared" si="5"/>
        <v>338</v>
      </c>
      <c r="B346" s="140">
        <v>81002</v>
      </c>
      <c r="C346" s="141">
        <v>763</v>
      </c>
      <c r="D346" s="141" t="s">
        <v>346</v>
      </c>
      <c r="E346" s="142" t="s">
        <v>356</v>
      </c>
      <c r="F346" s="143" t="s">
        <v>357</v>
      </c>
      <c r="G346" s="144">
        <v>385314</v>
      </c>
      <c r="H346" s="144">
        <v>385314</v>
      </c>
      <c r="I346" s="144">
        <v>254653.85</v>
      </c>
      <c r="J346" s="145">
        <v>0</v>
      </c>
      <c r="K346" s="145">
        <v>254653.85</v>
      </c>
      <c r="L346" s="144">
        <v>0</v>
      </c>
      <c r="M346" s="144">
        <v>0</v>
      </c>
      <c r="N346" s="144">
        <v>0</v>
      </c>
      <c r="O346" s="144">
        <v>0</v>
      </c>
      <c r="P346" s="146">
        <v>0</v>
      </c>
    </row>
    <row r="347" spans="1:16" s="139" customFormat="1" ht="15.75">
      <c r="A347" s="139">
        <f t="shared" si="5"/>
        <v>339</v>
      </c>
      <c r="B347" s="140">
        <v>81002</v>
      </c>
      <c r="C347" s="141">
        <v>763</v>
      </c>
      <c r="D347" s="141" t="s">
        <v>346</v>
      </c>
      <c r="E347" s="142" t="s">
        <v>358</v>
      </c>
      <c r="F347" s="143" t="s">
        <v>359</v>
      </c>
      <c r="G347" s="144">
        <v>645872</v>
      </c>
      <c r="H347" s="144">
        <v>645872</v>
      </c>
      <c r="I347" s="144">
        <v>310637.23</v>
      </c>
      <c r="J347" s="145">
        <v>0</v>
      </c>
      <c r="K347" s="145">
        <v>310637.23</v>
      </c>
      <c r="L347" s="144">
        <v>0</v>
      </c>
      <c r="M347" s="144">
        <v>0</v>
      </c>
      <c r="N347" s="144">
        <v>0</v>
      </c>
      <c r="O347" s="144">
        <v>0</v>
      </c>
      <c r="P347" s="146">
        <v>0</v>
      </c>
    </row>
    <row r="348" spans="1:16" s="139" customFormat="1" ht="15.75">
      <c r="A348" s="139">
        <f t="shared" si="5"/>
        <v>340</v>
      </c>
      <c r="B348" s="140">
        <v>81002</v>
      </c>
      <c r="C348" s="141">
        <v>763</v>
      </c>
      <c r="D348" s="141" t="s">
        <v>346</v>
      </c>
      <c r="E348" s="142" t="s">
        <v>360</v>
      </c>
      <c r="F348" s="143" t="s">
        <v>361</v>
      </c>
      <c r="G348" s="144">
        <v>100000</v>
      </c>
      <c r="H348" s="144">
        <v>100000</v>
      </c>
      <c r="I348" s="144">
        <v>77292.86</v>
      </c>
      <c r="J348" s="145">
        <v>0</v>
      </c>
      <c r="K348" s="145">
        <v>77292.86</v>
      </c>
      <c r="L348" s="144">
        <v>0</v>
      </c>
      <c r="M348" s="144">
        <v>0</v>
      </c>
      <c r="N348" s="144">
        <v>0</v>
      </c>
      <c r="O348" s="144">
        <v>0</v>
      </c>
      <c r="P348" s="146">
        <v>0</v>
      </c>
    </row>
    <row r="349" spans="1:16" s="139" customFormat="1" ht="15.75">
      <c r="A349" s="139">
        <f t="shared" si="5"/>
        <v>341</v>
      </c>
      <c r="B349" s="140">
        <v>81002</v>
      </c>
      <c r="C349" s="141">
        <v>763</v>
      </c>
      <c r="D349" s="141" t="s">
        <v>346</v>
      </c>
      <c r="E349" s="142" t="s">
        <v>385</v>
      </c>
      <c r="F349" s="143" t="s">
        <v>386</v>
      </c>
      <c r="G349" s="144">
        <v>99400</v>
      </c>
      <c r="H349" s="144">
        <v>99400</v>
      </c>
      <c r="I349" s="144">
        <v>58598.1</v>
      </c>
      <c r="J349" s="145">
        <v>0</v>
      </c>
      <c r="K349" s="145">
        <v>58598.1</v>
      </c>
      <c r="L349" s="144">
        <v>0</v>
      </c>
      <c r="M349" s="144">
        <v>0</v>
      </c>
      <c r="N349" s="144">
        <v>0</v>
      </c>
      <c r="O349" s="144">
        <v>0</v>
      </c>
      <c r="P349" s="146">
        <v>0</v>
      </c>
    </row>
    <row r="350" spans="1:16" s="139" customFormat="1" ht="15.75">
      <c r="A350" s="139">
        <f t="shared" si="5"/>
        <v>342</v>
      </c>
      <c r="B350" s="140">
        <v>81002</v>
      </c>
      <c r="C350" s="141">
        <v>763</v>
      </c>
      <c r="D350" s="141" t="s">
        <v>346</v>
      </c>
      <c r="E350" s="142" t="s">
        <v>362</v>
      </c>
      <c r="F350" s="143" t="s">
        <v>363</v>
      </c>
      <c r="G350" s="144">
        <v>356674</v>
      </c>
      <c r="H350" s="144">
        <v>356674</v>
      </c>
      <c r="I350" s="144">
        <v>136106.18</v>
      </c>
      <c r="J350" s="145">
        <v>0</v>
      </c>
      <c r="K350" s="145">
        <v>136106.18</v>
      </c>
      <c r="L350" s="144">
        <v>0</v>
      </c>
      <c r="M350" s="144">
        <v>0</v>
      </c>
      <c r="N350" s="144">
        <v>0</v>
      </c>
      <c r="O350" s="144">
        <v>0</v>
      </c>
      <c r="P350" s="146">
        <v>0</v>
      </c>
    </row>
    <row r="351" spans="1:16" s="139" customFormat="1" ht="15.75">
      <c r="A351" s="139">
        <f t="shared" si="5"/>
        <v>343</v>
      </c>
      <c r="B351" s="140">
        <v>81002</v>
      </c>
      <c r="C351" s="141">
        <v>763</v>
      </c>
      <c r="D351" s="141" t="s">
        <v>346</v>
      </c>
      <c r="E351" s="142" t="s">
        <v>364</v>
      </c>
      <c r="F351" s="143" t="s">
        <v>365</v>
      </c>
      <c r="G351" s="144">
        <v>1000</v>
      </c>
      <c r="H351" s="144">
        <v>1000</v>
      </c>
      <c r="I351" s="144">
        <v>0</v>
      </c>
      <c r="J351" s="145">
        <v>0</v>
      </c>
      <c r="K351" s="145">
        <v>0</v>
      </c>
      <c r="L351" s="144">
        <v>0</v>
      </c>
      <c r="M351" s="144">
        <v>0</v>
      </c>
      <c r="N351" s="144">
        <v>0</v>
      </c>
      <c r="O351" s="144">
        <v>0</v>
      </c>
      <c r="P351" s="146">
        <v>0</v>
      </c>
    </row>
    <row r="352" spans="1:16" s="139" customFormat="1" ht="15.75">
      <c r="A352" s="139">
        <f t="shared" si="5"/>
        <v>344</v>
      </c>
      <c r="B352" s="140">
        <v>81002</v>
      </c>
      <c r="C352" s="141">
        <v>763</v>
      </c>
      <c r="D352" s="141" t="s">
        <v>346</v>
      </c>
      <c r="E352" s="142" t="s">
        <v>366</v>
      </c>
      <c r="F352" s="143" t="s">
        <v>367</v>
      </c>
      <c r="G352" s="144">
        <v>86798</v>
      </c>
      <c r="H352" s="144">
        <v>86798</v>
      </c>
      <c r="I352" s="144">
        <v>38443.29</v>
      </c>
      <c r="J352" s="145">
        <v>0</v>
      </c>
      <c r="K352" s="145">
        <v>38443.29</v>
      </c>
      <c r="L352" s="144">
        <v>0</v>
      </c>
      <c r="M352" s="144">
        <v>0</v>
      </c>
      <c r="N352" s="144">
        <v>0</v>
      </c>
      <c r="O352" s="144">
        <v>0</v>
      </c>
      <c r="P352" s="146">
        <v>0</v>
      </c>
    </row>
    <row r="353" spans="1:16" s="139" customFormat="1" ht="15.75">
      <c r="A353" s="139">
        <f t="shared" si="5"/>
        <v>345</v>
      </c>
      <c r="B353" s="140">
        <v>81002</v>
      </c>
      <c r="C353" s="141">
        <v>763</v>
      </c>
      <c r="D353" s="141" t="s">
        <v>346</v>
      </c>
      <c r="E353" s="142" t="s">
        <v>370</v>
      </c>
      <c r="F353" s="143" t="s">
        <v>371</v>
      </c>
      <c r="G353" s="144">
        <v>3847</v>
      </c>
      <c r="H353" s="144">
        <v>3847</v>
      </c>
      <c r="I353" s="144">
        <v>1511.48</v>
      </c>
      <c r="J353" s="145">
        <v>0</v>
      </c>
      <c r="K353" s="145">
        <v>1511.48</v>
      </c>
      <c r="L353" s="144">
        <v>0</v>
      </c>
      <c r="M353" s="144">
        <v>0</v>
      </c>
      <c r="N353" s="144">
        <v>0</v>
      </c>
      <c r="O353" s="144">
        <v>0</v>
      </c>
      <c r="P353" s="146">
        <v>0</v>
      </c>
    </row>
    <row r="354" spans="1:16" s="139" customFormat="1" ht="15.75">
      <c r="A354" s="139">
        <f t="shared" si="5"/>
        <v>346</v>
      </c>
      <c r="B354" s="140">
        <v>81002</v>
      </c>
      <c r="C354" s="141">
        <v>763</v>
      </c>
      <c r="D354" s="141" t="s">
        <v>346</v>
      </c>
      <c r="E354" s="142" t="s">
        <v>372</v>
      </c>
      <c r="F354" s="143" t="s">
        <v>373</v>
      </c>
      <c r="G354" s="144">
        <v>31110</v>
      </c>
      <c r="H354" s="144">
        <v>31110</v>
      </c>
      <c r="I354" s="144">
        <v>16116.53</v>
      </c>
      <c r="J354" s="145">
        <v>0</v>
      </c>
      <c r="K354" s="145">
        <v>16116.53</v>
      </c>
      <c r="L354" s="144">
        <v>0</v>
      </c>
      <c r="M354" s="144">
        <v>0</v>
      </c>
      <c r="N354" s="144">
        <v>0</v>
      </c>
      <c r="O354" s="144">
        <v>0</v>
      </c>
      <c r="P354" s="146">
        <v>0</v>
      </c>
    </row>
    <row r="355" spans="1:16" s="139" customFormat="1" ht="15.75">
      <c r="A355" s="139">
        <f t="shared" si="5"/>
        <v>347</v>
      </c>
      <c r="B355" s="140">
        <v>81002</v>
      </c>
      <c r="C355" s="141">
        <v>763</v>
      </c>
      <c r="D355" s="141" t="s">
        <v>346</v>
      </c>
      <c r="E355" s="142" t="s">
        <v>374</v>
      </c>
      <c r="F355" s="143" t="s">
        <v>375</v>
      </c>
      <c r="G355" s="144">
        <v>51841</v>
      </c>
      <c r="H355" s="144">
        <v>51841</v>
      </c>
      <c r="I355" s="144">
        <v>20815.28</v>
      </c>
      <c r="J355" s="145">
        <v>0</v>
      </c>
      <c r="K355" s="145">
        <v>20815.28</v>
      </c>
      <c r="L355" s="144">
        <v>0</v>
      </c>
      <c r="M355" s="144">
        <v>0</v>
      </c>
      <c r="N355" s="144">
        <v>0</v>
      </c>
      <c r="O355" s="144">
        <v>0</v>
      </c>
      <c r="P355" s="146">
        <v>0</v>
      </c>
    </row>
    <row r="356" spans="1:16" s="139" customFormat="1" ht="31.5">
      <c r="A356" s="139">
        <f t="shared" si="5"/>
        <v>348</v>
      </c>
      <c r="B356" s="140">
        <v>81002</v>
      </c>
      <c r="C356" s="141">
        <v>763</v>
      </c>
      <c r="D356" s="141" t="s">
        <v>346</v>
      </c>
      <c r="E356" s="142" t="s">
        <v>376</v>
      </c>
      <c r="F356" s="143" t="s">
        <v>377</v>
      </c>
      <c r="G356" s="144">
        <v>2000</v>
      </c>
      <c r="H356" s="144">
        <v>2000</v>
      </c>
      <c r="I356" s="144">
        <v>196.8</v>
      </c>
      <c r="J356" s="145">
        <v>0</v>
      </c>
      <c r="K356" s="145">
        <v>196.8</v>
      </c>
      <c r="L356" s="144">
        <v>0</v>
      </c>
      <c r="M356" s="144">
        <v>0</v>
      </c>
      <c r="N356" s="144">
        <v>0</v>
      </c>
      <c r="O356" s="144">
        <v>0</v>
      </c>
      <c r="P356" s="146">
        <v>0</v>
      </c>
    </row>
    <row r="357" spans="1:16" s="139" customFormat="1" ht="47.25">
      <c r="A357" s="139">
        <f t="shared" si="5"/>
        <v>349</v>
      </c>
      <c r="B357" s="140">
        <v>81002</v>
      </c>
      <c r="C357" s="141">
        <v>763</v>
      </c>
      <c r="D357" s="141" t="s">
        <v>346</v>
      </c>
      <c r="E357" s="142" t="s">
        <v>378</v>
      </c>
      <c r="F357" s="143" t="s">
        <v>379</v>
      </c>
      <c r="G357" s="144">
        <v>2000</v>
      </c>
      <c r="H357" s="144">
        <v>2000</v>
      </c>
      <c r="I357" s="144">
        <v>196.8</v>
      </c>
      <c r="J357" s="145">
        <v>0</v>
      </c>
      <c r="K357" s="145">
        <v>196.8</v>
      </c>
      <c r="L357" s="144">
        <v>0</v>
      </c>
      <c r="M357" s="144">
        <v>0</v>
      </c>
      <c r="N357" s="144">
        <v>0</v>
      </c>
      <c r="O357" s="144">
        <v>0</v>
      </c>
      <c r="P357" s="146">
        <v>0</v>
      </c>
    </row>
    <row r="358" spans="1:16" s="139" customFormat="1" ht="15.75">
      <c r="A358" s="139">
        <f t="shared" si="5"/>
        <v>350</v>
      </c>
      <c r="B358" s="140">
        <v>81002</v>
      </c>
      <c r="C358" s="141">
        <v>763</v>
      </c>
      <c r="D358" s="141" t="s">
        <v>346</v>
      </c>
      <c r="E358" s="142" t="s">
        <v>391</v>
      </c>
      <c r="F358" s="143" t="s">
        <v>392</v>
      </c>
      <c r="G358" s="144">
        <v>800000</v>
      </c>
      <c r="H358" s="144">
        <v>800000</v>
      </c>
      <c r="I358" s="144">
        <v>799987.86</v>
      </c>
      <c r="J358" s="145">
        <v>0</v>
      </c>
      <c r="K358" s="145">
        <v>799987.86</v>
      </c>
      <c r="L358" s="144">
        <v>0</v>
      </c>
      <c r="M358" s="144">
        <v>0</v>
      </c>
      <c r="N358" s="144">
        <v>0</v>
      </c>
      <c r="O358" s="144">
        <v>0</v>
      </c>
      <c r="P358" s="146">
        <v>0</v>
      </c>
    </row>
    <row r="359" spans="1:16" s="139" customFormat="1" ht="15.75">
      <c r="A359" s="139">
        <f t="shared" si="5"/>
        <v>351</v>
      </c>
      <c r="B359" s="140">
        <v>81002</v>
      </c>
      <c r="C359" s="141">
        <v>763</v>
      </c>
      <c r="D359" s="141" t="s">
        <v>346</v>
      </c>
      <c r="E359" s="142" t="s">
        <v>393</v>
      </c>
      <c r="F359" s="143" t="s">
        <v>394</v>
      </c>
      <c r="G359" s="144">
        <v>800000</v>
      </c>
      <c r="H359" s="144">
        <v>800000</v>
      </c>
      <c r="I359" s="144">
        <v>799987.86</v>
      </c>
      <c r="J359" s="145">
        <v>0</v>
      </c>
      <c r="K359" s="145">
        <v>799987.86</v>
      </c>
      <c r="L359" s="144">
        <v>0</v>
      </c>
      <c r="M359" s="144">
        <v>0</v>
      </c>
      <c r="N359" s="144">
        <v>0</v>
      </c>
      <c r="O359" s="144">
        <v>0</v>
      </c>
      <c r="P359" s="146">
        <v>0</v>
      </c>
    </row>
    <row r="360" spans="1:16" s="139" customFormat="1" ht="15.75">
      <c r="A360" s="139">
        <f t="shared" si="5"/>
        <v>352</v>
      </c>
      <c r="B360" s="140">
        <v>81002</v>
      </c>
      <c r="C360" s="141">
        <v>763</v>
      </c>
      <c r="D360" s="141" t="s">
        <v>346</v>
      </c>
      <c r="E360" s="142" t="s">
        <v>380</v>
      </c>
      <c r="F360" s="143" t="s">
        <v>381</v>
      </c>
      <c r="G360" s="144">
        <v>4305.68</v>
      </c>
      <c r="H360" s="144">
        <v>4305.68</v>
      </c>
      <c r="I360" s="144">
        <v>2948.89</v>
      </c>
      <c r="J360" s="145">
        <v>0</v>
      </c>
      <c r="K360" s="145">
        <v>2948.89</v>
      </c>
      <c r="L360" s="144">
        <v>0</v>
      </c>
      <c r="M360" s="144">
        <v>0</v>
      </c>
      <c r="N360" s="144">
        <v>0</v>
      </c>
      <c r="O360" s="144">
        <v>0</v>
      </c>
      <c r="P360" s="146">
        <v>0</v>
      </c>
    </row>
    <row r="361" spans="1:16" s="139" customFormat="1" ht="15.75">
      <c r="A361" s="139">
        <f t="shared" si="5"/>
        <v>353</v>
      </c>
      <c r="B361" s="140">
        <v>90000</v>
      </c>
      <c r="C361" s="141"/>
      <c r="D361" s="141" t="s">
        <v>346</v>
      </c>
      <c r="E361" s="142" t="s">
        <v>347</v>
      </c>
      <c r="F361" s="143" t="s">
        <v>412</v>
      </c>
      <c r="G361" s="144">
        <v>696905234</v>
      </c>
      <c r="H361" s="144">
        <v>696905234</v>
      </c>
      <c r="I361" s="144">
        <v>395863468.86000001</v>
      </c>
      <c r="J361" s="145">
        <v>0</v>
      </c>
      <c r="K361" s="145">
        <v>395863468.86000001</v>
      </c>
      <c r="L361" s="144">
        <v>0</v>
      </c>
      <c r="M361" s="144">
        <v>0</v>
      </c>
      <c r="N361" s="144">
        <v>0</v>
      </c>
      <c r="O361" s="144">
        <v>0</v>
      </c>
      <c r="P361" s="146">
        <v>0</v>
      </c>
    </row>
    <row r="362" spans="1:16" s="139" customFormat="1" ht="15.75">
      <c r="A362" s="139">
        <f t="shared" si="5"/>
        <v>354</v>
      </c>
      <c r="B362" s="140">
        <v>90000</v>
      </c>
      <c r="C362" s="141"/>
      <c r="D362" s="141" t="s">
        <v>346</v>
      </c>
      <c r="E362" s="142" t="s">
        <v>348</v>
      </c>
      <c r="F362" s="143" t="s">
        <v>349</v>
      </c>
      <c r="G362" s="144">
        <v>696905234</v>
      </c>
      <c r="H362" s="144">
        <v>696905234</v>
      </c>
      <c r="I362" s="144">
        <v>395863468.86000001</v>
      </c>
      <c r="J362" s="145">
        <v>0</v>
      </c>
      <c r="K362" s="145">
        <v>395863468.86000001</v>
      </c>
      <c r="L362" s="144">
        <v>0</v>
      </c>
      <c r="M362" s="144">
        <v>0</v>
      </c>
      <c r="N362" s="144">
        <v>0</v>
      </c>
      <c r="O362" s="144">
        <v>0</v>
      </c>
      <c r="P362" s="146">
        <v>0</v>
      </c>
    </row>
    <row r="363" spans="1:16" s="139" customFormat="1" ht="15.75">
      <c r="A363" s="139">
        <f t="shared" si="5"/>
        <v>355</v>
      </c>
      <c r="B363" s="140">
        <v>90000</v>
      </c>
      <c r="C363" s="141"/>
      <c r="D363" s="141" t="s">
        <v>346</v>
      </c>
      <c r="E363" s="142" t="s">
        <v>350</v>
      </c>
      <c r="F363" s="143" t="s">
        <v>351</v>
      </c>
      <c r="G363" s="144">
        <v>15743223</v>
      </c>
      <c r="H363" s="144">
        <v>15743223</v>
      </c>
      <c r="I363" s="144">
        <v>10918951.67</v>
      </c>
      <c r="J363" s="145">
        <v>0</v>
      </c>
      <c r="K363" s="145">
        <v>10918951.67</v>
      </c>
      <c r="L363" s="144">
        <v>0</v>
      </c>
      <c r="M363" s="144">
        <v>0</v>
      </c>
      <c r="N363" s="144">
        <v>0</v>
      </c>
      <c r="O363" s="144">
        <v>0</v>
      </c>
      <c r="P363" s="146">
        <v>0</v>
      </c>
    </row>
    <row r="364" spans="1:16" s="139" customFormat="1" ht="15.75">
      <c r="A364" s="139">
        <f t="shared" si="5"/>
        <v>356</v>
      </c>
      <c r="B364" s="140">
        <v>90000</v>
      </c>
      <c r="C364" s="141"/>
      <c r="D364" s="141" t="s">
        <v>346</v>
      </c>
      <c r="E364" s="142" t="s">
        <v>352</v>
      </c>
      <c r="F364" s="143" t="s">
        <v>353</v>
      </c>
      <c r="G364" s="144">
        <v>11580045</v>
      </c>
      <c r="H364" s="144">
        <v>11580045</v>
      </c>
      <c r="I364" s="144">
        <v>8028424.9199999999</v>
      </c>
      <c r="J364" s="145">
        <v>0</v>
      </c>
      <c r="K364" s="145">
        <v>8028424.9199999999</v>
      </c>
      <c r="L364" s="144">
        <v>0</v>
      </c>
      <c r="M364" s="144">
        <v>0</v>
      </c>
      <c r="N364" s="144">
        <v>0</v>
      </c>
      <c r="O364" s="144">
        <v>0</v>
      </c>
      <c r="P364" s="146">
        <v>0</v>
      </c>
    </row>
    <row r="365" spans="1:16" s="139" customFormat="1" ht="15.75">
      <c r="A365" s="139">
        <f t="shared" si="5"/>
        <v>357</v>
      </c>
      <c r="B365" s="140">
        <v>90000</v>
      </c>
      <c r="C365" s="141"/>
      <c r="D365" s="141" t="s">
        <v>346</v>
      </c>
      <c r="E365" s="142" t="s">
        <v>354</v>
      </c>
      <c r="F365" s="143" t="s">
        <v>355</v>
      </c>
      <c r="G365" s="144">
        <v>11580045</v>
      </c>
      <c r="H365" s="144">
        <v>11580045</v>
      </c>
      <c r="I365" s="144">
        <v>8028424.9199999999</v>
      </c>
      <c r="J365" s="145">
        <v>0</v>
      </c>
      <c r="K365" s="145">
        <v>8028424.9199999999</v>
      </c>
      <c r="L365" s="144">
        <v>0</v>
      </c>
      <c r="M365" s="144">
        <v>0</v>
      </c>
      <c r="N365" s="144">
        <v>0</v>
      </c>
      <c r="O365" s="144">
        <v>0</v>
      </c>
      <c r="P365" s="146">
        <v>0</v>
      </c>
    </row>
    <row r="366" spans="1:16" s="139" customFormat="1" ht="15.75">
      <c r="A366" s="139">
        <f t="shared" si="5"/>
        <v>358</v>
      </c>
      <c r="B366" s="140">
        <v>90000</v>
      </c>
      <c r="C366" s="141"/>
      <c r="D366" s="141" t="s">
        <v>346</v>
      </c>
      <c r="E366" s="142" t="s">
        <v>356</v>
      </c>
      <c r="F366" s="143" t="s">
        <v>357</v>
      </c>
      <c r="G366" s="144">
        <v>4163178</v>
      </c>
      <c r="H366" s="144">
        <v>4163178</v>
      </c>
      <c r="I366" s="144">
        <v>2890526.75</v>
      </c>
      <c r="J366" s="145">
        <v>0</v>
      </c>
      <c r="K366" s="145">
        <v>2890526.75</v>
      </c>
      <c r="L366" s="144">
        <v>0</v>
      </c>
      <c r="M366" s="144">
        <v>0</v>
      </c>
      <c r="N366" s="144">
        <v>0</v>
      </c>
      <c r="O366" s="144">
        <v>0</v>
      </c>
      <c r="P366" s="146">
        <v>0</v>
      </c>
    </row>
    <row r="367" spans="1:16" s="139" customFormat="1" ht="15.75">
      <c r="A367" s="139">
        <f t="shared" si="5"/>
        <v>359</v>
      </c>
      <c r="B367" s="140">
        <v>90000</v>
      </c>
      <c r="C367" s="141"/>
      <c r="D367" s="141" t="s">
        <v>346</v>
      </c>
      <c r="E367" s="142" t="s">
        <v>358</v>
      </c>
      <c r="F367" s="143" t="s">
        <v>359</v>
      </c>
      <c r="G367" s="144">
        <v>6525601.0800000001</v>
      </c>
      <c r="H367" s="144">
        <v>6525601.0800000001</v>
      </c>
      <c r="I367" s="144">
        <v>5205542.54</v>
      </c>
      <c r="J367" s="145">
        <v>0</v>
      </c>
      <c r="K367" s="145">
        <v>5205542.54</v>
      </c>
      <c r="L367" s="144">
        <v>0</v>
      </c>
      <c r="M367" s="144">
        <v>0</v>
      </c>
      <c r="N367" s="144">
        <v>0</v>
      </c>
      <c r="O367" s="144">
        <v>0</v>
      </c>
      <c r="P367" s="146">
        <v>0</v>
      </c>
    </row>
    <row r="368" spans="1:16" s="139" customFormat="1" ht="15.75">
      <c r="A368" s="139">
        <f t="shared" si="5"/>
        <v>360</v>
      </c>
      <c r="B368" s="140">
        <v>90000</v>
      </c>
      <c r="C368" s="141"/>
      <c r="D368" s="141" t="s">
        <v>346</v>
      </c>
      <c r="E368" s="142" t="s">
        <v>360</v>
      </c>
      <c r="F368" s="143" t="s">
        <v>361</v>
      </c>
      <c r="G368" s="144">
        <v>1176679</v>
      </c>
      <c r="H368" s="144">
        <v>1176679</v>
      </c>
      <c r="I368" s="144">
        <v>1041787.4</v>
      </c>
      <c r="J368" s="145">
        <v>0</v>
      </c>
      <c r="K368" s="145">
        <v>1041787.4</v>
      </c>
      <c r="L368" s="144">
        <v>0</v>
      </c>
      <c r="M368" s="144">
        <v>0</v>
      </c>
      <c r="N368" s="144">
        <v>0</v>
      </c>
      <c r="O368" s="144">
        <v>0</v>
      </c>
      <c r="P368" s="146">
        <v>0</v>
      </c>
    </row>
    <row r="369" spans="1:17" s="139" customFormat="1" ht="12.75" customHeight="1">
      <c r="A369" s="139">
        <f t="shared" si="5"/>
        <v>361</v>
      </c>
      <c r="B369" s="140">
        <v>90000</v>
      </c>
      <c r="C369" s="141"/>
      <c r="D369" s="141" t="s">
        <v>346</v>
      </c>
      <c r="E369" s="142" t="s">
        <v>385</v>
      </c>
      <c r="F369" s="143" t="s">
        <v>386</v>
      </c>
      <c r="G369" s="144">
        <v>77620</v>
      </c>
      <c r="H369" s="144">
        <v>77620</v>
      </c>
      <c r="I369" s="144">
        <v>67280</v>
      </c>
      <c r="J369" s="145">
        <v>0</v>
      </c>
      <c r="K369" s="145">
        <v>67280</v>
      </c>
      <c r="L369" s="144">
        <v>0</v>
      </c>
      <c r="M369" s="144">
        <v>0</v>
      </c>
      <c r="N369" s="144">
        <v>0</v>
      </c>
      <c r="O369" s="144">
        <v>0</v>
      </c>
      <c r="P369" s="146">
        <v>0</v>
      </c>
    </row>
    <row r="370" spans="1:17" s="139" customFormat="1" ht="12.75" customHeight="1">
      <c r="A370" s="139">
        <f t="shared" si="5"/>
        <v>362</v>
      </c>
      <c r="B370" s="140">
        <v>90000</v>
      </c>
      <c r="C370" s="141"/>
      <c r="D370" s="141" t="s">
        <v>346</v>
      </c>
      <c r="E370" s="142" t="s">
        <v>387</v>
      </c>
      <c r="F370" s="143" t="s">
        <v>388</v>
      </c>
      <c r="G370" s="144">
        <v>138829</v>
      </c>
      <c r="H370" s="144">
        <v>138829</v>
      </c>
      <c r="I370" s="144">
        <v>113420</v>
      </c>
      <c r="J370" s="145">
        <v>0</v>
      </c>
      <c r="K370" s="145">
        <v>113420</v>
      </c>
      <c r="L370" s="144">
        <v>0</v>
      </c>
      <c r="M370" s="144">
        <v>0</v>
      </c>
      <c r="N370" s="144">
        <v>0</v>
      </c>
      <c r="O370" s="144">
        <v>0</v>
      </c>
      <c r="P370" s="146">
        <v>0</v>
      </c>
    </row>
    <row r="371" spans="1:17" s="139" customFormat="1" ht="12.75" customHeight="1">
      <c r="A371" s="139">
        <f t="shared" si="5"/>
        <v>363</v>
      </c>
      <c r="B371" s="140">
        <v>90000</v>
      </c>
      <c r="C371" s="141"/>
      <c r="D371" s="141" t="s">
        <v>346</v>
      </c>
      <c r="E371" s="142" t="s">
        <v>362</v>
      </c>
      <c r="F371" s="143" t="s">
        <v>363</v>
      </c>
      <c r="G371" s="144">
        <v>1407702.36</v>
      </c>
      <c r="H371" s="144">
        <v>1407702.36</v>
      </c>
      <c r="I371" s="144">
        <v>1146818.57</v>
      </c>
      <c r="J371" s="145">
        <v>0</v>
      </c>
      <c r="K371" s="145">
        <v>1146818.57</v>
      </c>
      <c r="L371" s="144">
        <v>0</v>
      </c>
      <c r="M371" s="144">
        <v>0</v>
      </c>
      <c r="N371" s="144">
        <v>0</v>
      </c>
      <c r="O371" s="144">
        <v>0</v>
      </c>
      <c r="P371" s="146">
        <v>0</v>
      </c>
    </row>
    <row r="372" spans="1:17" s="139" customFormat="1" ht="12.75" customHeight="1">
      <c r="A372" s="139">
        <f t="shared" si="5"/>
        <v>364</v>
      </c>
      <c r="B372" s="140">
        <v>90000</v>
      </c>
      <c r="C372" s="141"/>
      <c r="D372" s="141" t="s">
        <v>346</v>
      </c>
      <c r="E372" s="142" t="s">
        <v>364</v>
      </c>
      <c r="F372" s="143" t="s">
        <v>365</v>
      </c>
      <c r="G372" s="144">
        <v>31702.82</v>
      </c>
      <c r="H372" s="144">
        <v>31702.82</v>
      </c>
      <c r="I372" s="144">
        <v>25045.82</v>
      </c>
      <c r="J372" s="145">
        <v>0</v>
      </c>
      <c r="K372" s="145">
        <v>25045.82</v>
      </c>
      <c r="L372" s="144">
        <v>0</v>
      </c>
      <c r="M372" s="144">
        <v>0</v>
      </c>
      <c r="N372" s="144">
        <v>0</v>
      </c>
      <c r="O372" s="144">
        <v>0</v>
      </c>
      <c r="P372" s="146">
        <v>0</v>
      </c>
    </row>
    <row r="373" spans="1:17" s="139" customFormat="1" ht="12.75" customHeight="1">
      <c r="A373" s="139">
        <f t="shared" si="5"/>
        <v>365</v>
      </c>
      <c r="B373" s="140">
        <v>90000</v>
      </c>
      <c r="C373" s="141"/>
      <c r="D373" s="141" t="s">
        <v>346</v>
      </c>
      <c r="E373" s="142" t="s">
        <v>366</v>
      </c>
      <c r="F373" s="143" t="s">
        <v>367</v>
      </c>
      <c r="G373" s="144">
        <v>1150295</v>
      </c>
      <c r="H373" s="144">
        <v>1150295</v>
      </c>
      <c r="I373" s="144">
        <v>651223.55000000005</v>
      </c>
      <c r="J373" s="145">
        <v>0</v>
      </c>
      <c r="K373" s="145">
        <v>651223.55000000005</v>
      </c>
      <c r="L373" s="144">
        <v>0</v>
      </c>
      <c r="M373" s="144">
        <v>0</v>
      </c>
      <c r="N373" s="144">
        <v>0</v>
      </c>
      <c r="O373" s="144">
        <v>0</v>
      </c>
      <c r="P373" s="146">
        <v>0</v>
      </c>
    </row>
    <row r="374" spans="1:17" s="139" customFormat="1" ht="12.75" customHeight="1">
      <c r="A374" s="139">
        <f t="shared" si="5"/>
        <v>366</v>
      </c>
      <c r="B374" s="140">
        <v>90000</v>
      </c>
      <c r="C374" s="141"/>
      <c r="D374" s="141" t="s">
        <v>346</v>
      </c>
      <c r="E374" s="142" t="s">
        <v>368</v>
      </c>
      <c r="F374" s="143" t="s">
        <v>369</v>
      </c>
      <c r="G374" s="144">
        <v>336088</v>
      </c>
      <c r="H374" s="144">
        <v>336088</v>
      </c>
      <c r="I374" s="144">
        <v>186713.42</v>
      </c>
      <c r="J374" s="145">
        <v>0</v>
      </c>
      <c r="K374" s="145">
        <v>186713.42</v>
      </c>
      <c r="L374" s="144">
        <v>0</v>
      </c>
      <c r="M374" s="144">
        <v>0</v>
      </c>
      <c r="N374" s="144">
        <v>0</v>
      </c>
      <c r="O374" s="144">
        <v>0</v>
      </c>
      <c r="P374" s="146">
        <v>0</v>
      </c>
    </row>
    <row r="375" spans="1:17" s="139" customFormat="1" ht="12.75" customHeight="1">
      <c r="A375" s="139">
        <f t="shared" si="5"/>
        <v>367</v>
      </c>
      <c r="B375" s="140">
        <v>90000</v>
      </c>
      <c r="C375" s="141"/>
      <c r="D375" s="141" t="s">
        <v>346</v>
      </c>
      <c r="E375" s="142" t="s">
        <v>370</v>
      </c>
      <c r="F375" s="143" t="s">
        <v>371</v>
      </c>
      <c r="G375" s="144">
        <v>41552</v>
      </c>
      <c r="H375" s="144">
        <v>41552</v>
      </c>
      <c r="I375" s="144">
        <v>29141.82</v>
      </c>
      <c r="J375" s="145">
        <v>0</v>
      </c>
      <c r="K375" s="145">
        <v>29141.82</v>
      </c>
      <c r="L375" s="144">
        <v>0</v>
      </c>
      <c r="M375" s="144">
        <v>0</v>
      </c>
      <c r="N375" s="144">
        <v>0</v>
      </c>
      <c r="O375" s="144">
        <v>0</v>
      </c>
      <c r="P375" s="146">
        <v>0</v>
      </c>
    </row>
    <row r="376" spans="1:17" s="139" customFormat="1" ht="12.75" customHeight="1">
      <c r="A376" s="139">
        <f t="shared" si="5"/>
        <v>368</v>
      </c>
      <c r="B376" s="140">
        <v>90000</v>
      </c>
      <c r="C376" s="141"/>
      <c r="D376" s="141" t="s">
        <v>346</v>
      </c>
      <c r="E376" s="142" t="s">
        <v>372</v>
      </c>
      <c r="F376" s="143" t="s">
        <v>373</v>
      </c>
      <c r="G376" s="144">
        <v>213571</v>
      </c>
      <c r="H376" s="144">
        <v>213571</v>
      </c>
      <c r="I376" s="144">
        <v>142356.97</v>
      </c>
      <c r="J376" s="145">
        <v>0</v>
      </c>
      <c r="K376" s="145">
        <v>142356.97</v>
      </c>
      <c r="L376" s="144">
        <v>0</v>
      </c>
      <c r="M376" s="144">
        <v>0</v>
      </c>
      <c r="N376" s="144">
        <v>0</v>
      </c>
      <c r="O376" s="144">
        <v>0</v>
      </c>
      <c r="P376" s="146">
        <v>0</v>
      </c>
    </row>
    <row r="377" spans="1:17" s="139" customFormat="1" ht="12.75" customHeight="1">
      <c r="A377" s="139">
        <f t="shared" si="5"/>
        <v>369</v>
      </c>
      <c r="B377" s="140">
        <v>90000</v>
      </c>
      <c r="C377" s="141"/>
      <c r="D377" s="141" t="s">
        <v>346</v>
      </c>
      <c r="E377" s="142" t="s">
        <v>374</v>
      </c>
      <c r="F377" s="143" t="s">
        <v>375</v>
      </c>
      <c r="G377" s="144">
        <v>559084</v>
      </c>
      <c r="H377" s="144">
        <v>559084</v>
      </c>
      <c r="I377" s="144">
        <v>293011.34000000003</v>
      </c>
      <c r="J377" s="145">
        <v>0</v>
      </c>
      <c r="K377" s="145">
        <v>293011.34000000003</v>
      </c>
      <c r="L377" s="144">
        <v>0</v>
      </c>
      <c r="M377" s="144">
        <v>0</v>
      </c>
      <c r="N377" s="144">
        <v>0</v>
      </c>
      <c r="O377" s="144">
        <v>0</v>
      </c>
      <c r="P377" s="146">
        <v>0</v>
      </c>
    </row>
    <row r="378" spans="1:17" s="139" customFormat="1" ht="12.75" customHeight="1">
      <c r="A378" s="139">
        <f t="shared" si="5"/>
        <v>370</v>
      </c>
      <c r="B378" s="140">
        <v>90000</v>
      </c>
      <c r="C378" s="141"/>
      <c r="D378" s="141" t="s">
        <v>346</v>
      </c>
      <c r="E378" s="142" t="s">
        <v>376</v>
      </c>
      <c r="F378" s="143" t="s">
        <v>377</v>
      </c>
      <c r="G378" s="144">
        <v>2542772.9</v>
      </c>
      <c r="H378" s="144">
        <v>2542772.9</v>
      </c>
      <c r="I378" s="144">
        <v>2159967.2000000002</v>
      </c>
      <c r="J378" s="145">
        <v>0</v>
      </c>
      <c r="K378" s="145">
        <v>2159967.2000000002</v>
      </c>
      <c r="L378" s="144">
        <v>0</v>
      </c>
      <c r="M378" s="144">
        <v>0</v>
      </c>
      <c r="N378" s="144">
        <v>0</v>
      </c>
      <c r="O378" s="144">
        <v>0</v>
      </c>
      <c r="P378" s="146">
        <v>0</v>
      </c>
    </row>
    <row r="379" spans="1:17" s="139" customFormat="1" ht="12.75" customHeight="1">
      <c r="A379" s="139">
        <f t="shared" si="5"/>
        <v>371</v>
      </c>
      <c r="B379" s="140">
        <v>90000</v>
      </c>
      <c r="C379" s="141"/>
      <c r="D379" s="141" t="s">
        <v>346</v>
      </c>
      <c r="E379" s="142" t="s">
        <v>378</v>
      </c>
      <c r="F379" s="143" t="s">
        <v>379</v>
      </c>
      <c r="G379" s="144">
        <v>2542772.9</v>
      </c>
      <c r="H379" s="144">
        <v>2542772.9</v>
      </c>
      <c r="I379" s="144">
        <v>2159967.2000000002</v>
      </c>
      <c r="J379" s="145">
        <v>0</v>
      </c>
      <c r="K379" s="145">
        <v>2159967.2000000002</v>
      </c>
      <c r="L379" s="144">
        <v>0</v>
      </c>
      <c r="M379" s="144">
        <v>0</v>
      </c>
      <c r="N379" s="144">
        <v>0</v>
      </c>
      <c r="O379" s="144">
        <v>0</v>
      </c>
      <c r="P379" s="146">
        <v>0</v>
      </c>
    </row>
    <row r="380" spans="1:17" ht="12.75" customHeight="1">
      <c r="A380" s="139">
        <f t="shared" si="5"/>
        <v>372</v>
      </c>
      <c r="B380" s="140">
        <v>90000</v>
      </c>
      <c r="C380" s="141"/>
      <c r="D380" s="141" t="s">
        <v>346</v>
      </c>
      <c r="E380" s="142" t="s">
        <v>413</v>
      </c>
      <c r="F380" s="143" t="s">
        <v>414</v>
      </c>
      <c r="G380" s="144">
        <v>601294</v>
      </c>
      <c r="H380" s="144">
        <v>601294</v>
      </c>
      <c r="I380" s="144">
        <v>474657.47</v>
      </c>
      <c r="J380" s="145">
        <v>0</v>
      </c>
      <c r="K380" s="145">
        <v>474657.47</v>
      </c>
      <c r="L380" s="144">
        <v>0</v>
      </c>
      <c r="M380" s="144">
        <v>0</v>
      </c>
      <c r="N380" s="144">
        <v>0</v>
      </c>
      <c r="O380" s="144">
        <v>0</v>
      </c>
      <c r="P380" s="146">
        <v>0</v>
      </c>
      <c r="Q380" s="139"/>
    </row>
    <row r="381" spans="1:17" ht="12.75" customHeight="1">
      <c r="A381" s="139">
        <f t="shared" si="5"/>
        <v>373</v>
      </c>
      <c r="B381" s="140">
        <v>90000</v>
      </c>
      <c r="C381" s="141"/>
      <c r="D381" s="141" t="s">
        <v>346</v>
      </c>
      <c r="E381" s="142" t="s">
        <v>415</v>
      </c>
      <c r="F381" s="143" t="s">
        <v>416</v>
      </c>
      <c r="G381" s="144">
        <v>601294</v>
      </c>
      <c r="H381" s="144">
        <v>601294</v>
      </c>
      <c r="I381" s="144">
        <v>474657.47</v>
      </c>
      <c r="J381" s="145">
        <v>0</v>
      </c>
      <c r="K381" s="145">
        <v>474657.47</v>
      </c>
      <c r="L381" s="144">
        <v>0</v>
      </c>
      <c r="M381" s="144">
        <v>0</v>
      </c>
      <c r="N381" s="144">
        <v>0</v>
      </c>
      <c r="O381" s="144">
        <v>0</v>
      </c>
      <c r="P381" s="146">
        <v>0</v>
      </c>
      <c r="Q381" s="139"/>
    </row>
    <row r="382" spans="1:17" ht="12.75" customHeight="1">
      <c r="A382" s="139">
        <f t="shared" si="5"/>
        <v>374</v>
      </c>
      <c r="B382" s="140">
        <v>90000</v>
      </c>
      <c r="C382" s="141"/>
      <c r="D382" s="141" t="s">
        <v>346</v>
      </c>
      <c r="E382" s="142" t="s">
        <v>391</v>
      </c>
      <c r="F382" s="143" t="s">
        <v>392</v>
      </c>
      <c r="G382" s="144">
        <v>674022690</v>
      </c>
      <c r="H382" s="144">
        <v>674022690</v>
      </c>
      <c r="I382" s="144">
        <v>379252001.44</v>
      </c>
      <c r="J382" s="145">
        <v>0</v>
      </c>
      <c r="K382" s="145">
        <v>379252001.44</v>
      </c>
      <c r="L382" s="144">
        <v>0</v>
      </c>
      <c r="M382" s="144">
        <v>0</v>
      </c>
      <c r="N382" s="144">
        <v>0</v>
      </c>
      <c r="O382" s="144">
        <v>0</v>
      </c>
      <c r="P382" s="146">
        <v>0</v>
      </c>
      <c r="Q382" s="139"/>
    </row>
    <row r="383" spans="1:17" ht="12.75" customHeight="1">
      <c r="A383" s="139">
        <f t="shared" si="5"/>
        <v>375</v>
      </c>
      <c r="B383" s="140">
        <v>90000</v>
      </c>
      <c r="C383" s="141"/>
      <c r="D383" s="141" t="s">
        <v>346</v>
      </c>
      <c r="E383" s="142" t="s">
        <v>393</v>
      </c>
      <c r="F383" s="143" t="s">
        <v>394</v>
      </c>
      <c r="G383" s="144">
        <v>674022690</v>
      </c>
      <c r="H383" s="144">
        <v>674022690</v>
      </c>
      <c r="I383" s="144">
        <v>379252001.44</v>
      </c>
      <c r="J383" s="145">
        <v>0</v>
      </c>
      <c r="K383" s="145">
        <v>379252001.44</v>
      </c>
      <c r="L383" s="144">
        <v>0</v>
      </c>
      <c r="M383" s="144">
        <v>0</v>
      </c>
      <c r="N383" s="144">
        <v>0</v>
      </c>
      <c r="O383" s="144">
        <v>0</v>
      </c>
      <c r="P383" s="146">
        <v>0</v>
      </c>
      <c r="Q383" s="139"/>
    </row>
    <row r="384" spans="1:17" ht="12.75" customHeight="1">
      <c r="A384" s="139">
        <f t="shared" si="5"/>
        <v>376</v>
      </c>
      <c r="B384" s="140">
        <v>90000</v>
      </c>
      <c r="C384" s="141"/>
      <c r="D384" s="141" t="s">
        <v>346</v>
      </c>
      <c r="E384" s="142" t="s">
        <v>380</v>
      </c>
      <c r="F384" s="143" t="s">
        <v>381</v>
      </c>
      <c r="G384" s="144">
        <v>12425.92</v>
      </c>
      <c r="H384" s="144">
        <v>12425.92</v>
      </c>
      <c r="I384" s="144">
        <v>12315.74</v>
      </c>
      <c r="J384" s="145">
        <v>0</v>
      </c>
      <c r="K384" s="145">
        <v>12315.74</v>
      </c>
      <c r="L384" s="144">
        <v>0</v>
      </c>
      <c r="M384" s="144">
        <v>0</v>
      </c>
      <c r="N384" s="144">
        <v>0</v>
      </c>
      <c r="O384" s="144">
        <v>0</v>
      </c>
      <c r="P384" s="146">
        <v>0</v>
      </c>
      <c r="Q384" s="139"/>
    </row>
    <row r="385" spans="1:17" ht="12.75" customHeight="1">
      <c r="A385" s="139">
        <f t="shared" si="5"/>
        <v>377</v>
      </c>
      <c r="B385" s="140">
        <v>90201</v>
      </c>
      <c r="C385" s="141">
        <v>1030</v>
      </c>
      <c r="D385" s="141" t="s">
        <v>346</v>
      </c>
      <c r="E385" s="142" t="s">
        <v>347</v>
      </c>
      <c r="F385" s="143" t="s">
        <v>179</v>
      </c>
      <c r="G385" s="144">
        <v>66356300</v>
      </c>
      <c r="H385" s="144">
        <v>66356300</v>
      </c>
      <c r="I385" s="144">
        <v>30189442.059999999</v>
      </c>
      <c r="J385" s="145">
        <v>0</v>
      </c>
      <c r="K385" s="145">
        <v>30189442.059999999</v>
      </c>
      <c r="L385" s="144">
        <v>0</v>
      </c>
      <c r="M385" s="144">
        <v>0</v>
      </c>
      <c r="N385" s="144">
        <v>0</v>
      </c>
      <c r="O385" s="144">
        <v>0</v>
      </c>
      <c r="P385" s="146">
        <v>0</v>
      </c>
      <c r="Q385" s="139"/>
    </row>
    <row r="386" spans="1:17" ht="12.75" customHeight="1">
      <c r="A386" s="139">
        <f t="shared" si="5"/>
        <v>378</v>
      </c>
      <c r="B386" s="140">
        <v>90201</v>
      </c>
      <c r="C386" s="141">
        <v>1030</v>
      </c>
      <c r="D386" s="141" t="s">
        <v>346</v>
      </c>
      <c r="E386" s="142" t="s">
        <v>348</v>
      </c>
      <c r="F386" s="143" t="s">
        <v>349</v>
      </c>
      <c r="G386" s="144">
        <v>66356300</v>
      </c>
      <c r="H386" s="144">
        <v>66356300</v>
      </c>
      <c r="I386" s="144">
        <v>30189442.059999999</v>
      </c>
      <c r="J386" s="145">
        <v>0</v>
      </c>
      <c r="K386" s="145">
        <v>30189442.059999999</v>
      </c>
      <c r="L386" s="144">
        <v>0</v>
      </c>
      <c r="M386" s="144">
        <v>0</v>
      </c>
      <c r="N386" s="144">
        <v>0</v>
      </c>
      <c r="O386" s="144">
        <v>0</v>
      </c>
      <c r="P386" s="146">
        <v>0</v>
      </c>
      <c r="Q386" s="139"/>
    </row>
    <row r="387" spans="1:17" ht="12.75" customHeight="1">
      <c r="A387" s="139">
        <f t="shared" si="5"/>
        <v>379</v>
      </c>
      <c r="B387" s="140">
        <v>90201</v>
      </c>
      <c r="C387" s="141">
        <v>1030</v>
      </c>
      <c r="D387" s="141" t="s">
        <v>346</v>
      </c>
      <c r="E387" s="142" t="s">
        <v>391</v>
      </c>
      <c r="F387" s="143" t="s">
        <v>392</v>
      </c>
      <c r="G387" s="144">
        <v>66356300</v>
      </c>
      <c r="H387" s="144">
        <v>66356300</v>
      </c>
      <c r="I387" s="144">
        <v>30189442.059999999</v>
      </c>
      <c r="J387" s="145">
        <v>0</v>
      </c>
      <c r="K387" s="145">
        <v>30189442.059999999</v>
      </c>
      <c r="L387" s="144">
        <v>0</v>
      </c>
      <c r="M387" s="144">
        <v>0</v>
      </c>
      <c r="N387" s="144">
        <v>0</v>
      </c>
      <c r="O387" s="144">
        <v>0</v>
      </c>
      <c r="P387" s="146">
        <v>0</v>
      </c>
      <c r="Q387" s="139"/>
    </row>
    <row r="388" spans="1:17" ht="12.75" customHeight="1">
      <c r="A388" s="139">
        <f t="shared" si="5"/>
        <v>380</v>
      </c>
      <c r="B388" s="140">
        <v>90201</v>
      </c>
      <c r="C388" s="141">
        <v>1030</v>
      </c>
      <c r="D388" s="141" t="s">
        <v>346</v>
      </c>
      <c r="E388" s="142" t="s">
        <v>393</v>
      </c>
      <c r="F388" s="143" t="s">
        <v>394</v>
      </c>
      <c r="G388" s="144">
        <v>66356300</v>
      </c>
      <c r="H388" s="144">
        <v>66356300</v>
      </c>
      <c r="I388" s="144">
        <v>30189442.059999999</v>
      </c>
      <c r="J388" s="145">
        <v>0</v>
      </c>
      <c r="K388" s="145">
        <v>30189442.059999999</v>
      </c>
      <c r="L388" s="144">
        <v>0</v>
      </c>
      <c r="M388" s="144">
        <v>0</v>
      </c>
      <c r="N388" s="144">
        <v>0</v>
      </c>
      <c r="O388" s="144">
        <v>0</v>
      </c>
      <c r="P388" s="146">
        <v>0</v>
      </c>
      <c r="Q388" s="139"/>
    </row>
    <row r="389" spans="1:17" ht="12.75" customHeight="1">
      <c r="A389" s="139">
        <f t="shared" si="5"/>
        <v>381</v>
      </c>
      <c r="B389" s="140">
        <v>90202</v>
      </c>
      <c r="C389" s="141">
        <v>1030</v>
      </c>
      <c r="D389" s="141" t="s">
        <v>346</v>
      </c>
      <c r="E389" s="142" t="s">
        <v>347</v>
      </c>
      <c r="F389" s="143" t="s">
        <v>179</v>
      </c>
      <c r="G389" s="144">
        <v>84650</v>
      </c>
      <c r="H389" s="144">
        <v>84650</v>
      </c>
      <c r="I389" s="144">
        <v>63501.04</v>
      </c>
      <c r="J389" s="145">
        <v>0</v>
      </c>
      <c r="K389" s="145">
        <v>63501.04</v>
      </c>
      <c r="L389" s="144">
        <v>0</v>
      </c>
      <c r="M389" s="144">
        <v>0</v>
      </c>
      <c r="N389" s="144">
        <v>0</v>
      </c>
      <c r="O389" s="144">
        <v>0</v>
      </c>
      <c r="P389" s="146">
        <v>0</v>
      </c>
      <c r="Q389" s="139"/>
    </row>
    <row r="390" spans="1:17" ht="12.75" customHeight="1">
      <c r="A390" s="139">
        <f t="shared" si="5"/>
        <v>382</v>
      </c>
      <c r="B390" s="140">
        <v>90202</v>
      </c>
      <c r="C390" s="141">
        <v>1030</v>
      </c>
      <c r="D390" s="141" t="s">
        <v>346</v>
      </c>
      <c r="E390" s="142" t="s">
        <v>348</v>
      </c>
      <c r="F390" s="143" t="s">
        <v>349</v>
      </c>
      <c r="G390" s="144">
        <v>84650</v>
      </c>
      <c r="H390" s="144">
        <v>84650</v>
      </c>
      <c r="I390" s="144">
        <v>63501.04</v>
      </c>
      <c r="J390" s="145">
        <v>0</v>
      </c>
      <c r="K390" s="145">
        <v>63501.04</v>
      </c>
      <c r="L390" s="144">
        <v>0</v>
      </c>
      <c r="M390" s="144">
        <v>0</v>
      </c>
      <c r="N390" s="144">
        <v>0</v>
      </c>
      <c r="O390" s="144">
        <v>0</v>
      </c>
      <c r="P390" s="146">
        <v>0</v>
      </c>
      <c r="Q390" s="139"/>
    </row>
    <row r="391" spans="1:17" ht="12.75" customHeight="1">
      <c r="A391" s="139">
        <f t="shared" si="5"/>
        <v>383</v>
      </c>
      <c r="B391" s="140">
        <v>90202</v>
      </c>
      <c r="C391" s="141">
        <v>1030</v>
      </c>
      <c r="D391" s="141" t="s">
        <v>346</v>
      </c>
      <c r="E391" s="142" t="s">
        <v>391</v>
      </c>
      <c r="F391" s="143" t="s">
        <v>392</v>
      </c>
      <c r="G391" s="144">
        <v>84650</v>
      </c>
      <c r="H391" s="144">
        <v>84650</v>
      </c>
      <c r="I391" s="144">
        <v>63501.04</v>
      </c>
      <c r="J391" s="145">
        <v>0</v>
      </c>
      <c r="K391" s="145">
        <v>63501.04</v>
      </c>
      <c r="L391" s="144">
        <v>0</v>
      </c>
      <c r="M391" s="144">
        <v>0</v>
      </c>
      <c r="N391" s="144">
        <v>0</v>
      </c>
      <c r="O391" s="144">
        <v>0</v>
      </c>
      <c r="P391" s="146">
        <v>0</v>
      </c>
      <c r="Q391" s="139"/>
    </row>
    <row r="392" spans="1:17" ht="12.75" customHeight="1">
      <c r="A392" s="139">
        <f t="shared" si="5"/>
        <v>384</v>
      </c>
      <c r="B392" s="140">
        <v>90202</v>
      </c>
      <c r="C392" s="141">
        <v>1030</v>
      </c>
      <c r="D392" s="141" t="s">
        <v>346</v>
      </c>
      <c r="E392" s="142" t="s">
        <v>393</v>
      </c>
      <c r="F392" s="143" t="s">
        <v>394</v>
      </c>
      <c r="G392" s="144">
        <v>84650</v>
      </c>
      <c r="H392" s="144">
        <v>84650</v>
      </c>
      <c r="I392" s="144">
        <v>63501.04</v>
      </c>
      <c r="J392" s="145">
        <v>0</v>
      </c>
      <c r="K392" s="145">
        <v>63501.04</v>
      </c>
      <c r="L392" s="144">
        <v>0</v>
      </c>
      <c r="M392" s="144">
        <v>0</v>
      </c>
      <c r="N392" s="144">
        <v>0</v>
      </c>
      <c r="O392" s="144">
        <v>0</v>
      </c>
      <c r="P392" s="146">
        <v>0</v>
      </c>
      <c r="Q392" s="139"/>
    </row>
    <row r="393" spans="1:17" ht="12.75" customHeight="1">
      <c r="A393" s="139">
        <f t="shared" si="5"/>
        <v>385</v>
      </c>
      <c r="B393" s="140">
        <v>90203</v>
      </c>
      <c r="C393" s="141">
        <v>1030</v>
      </c>
      <c r="D393" s="141" t="s">
        <v>346</v>
      </c>
      <c r="E393" s="142" t="s">
        <v>347</v>
      </c>
      <c r="F393" s="143" t="s">
        <v>180</v>
      </c>
      <c r="G393" s="144">
        <v>774882</v>
      </c>
      <c r="H393" s="144">
        <v>774882</v>
      </c>
      <c r="I393" s="144">
        <v>218915.56</v>
      </c>
      <c r="J393" s="145">
        <v>0</v>
      </c>
      <c r="K393" s="145">
        <v>218915.56</v>
      </c>
      <c r="L393" s="144">
        <v>0</v>
      </c>
      <c r="M393" s="144">
        <v>0</v>
      </c>
      <c r="N393" s="144">
        <v>0</v>
      </c>
      <c r="O393" s="144">
        <v>0</v>
      </c>
      <c r="P393" s="146">
        <v>0</v>
      </c>
      <c r="Q393" s="139"/>
    </row>
    <row r="394" spans="1:17" ht="12.75" customHeight="1">
      <c r="A394" s="139">
        <f t="shared" ref="A394:A457" si="6">1+A393</f>
        <v>386</v>
      </c>
      <c r="B394" s="140">
        <v>90203</v>
      </c>
      <c r="C394" s="141">
        <v>1030</v>
      </c>
      <c r="D394" s="141" t="s">
        <v>346</v>
      </c>
      <c r="E394" s="142" t="s">
        <v>348</v>
      </c>
      <c r="F394" s="143" t="s">
        <v>349</v>
      </c>
      <c r="G394" s="144">
        <v>774882</v>
      </c>
      <c r="H394" s="144">
        <v>774882</v>
      </c>
      <c r="I394" s="144">
        <v>218915.56</v>
      </c>
      <c r="J394" s="145">
        <v>0</v>
      </c>
      <c r="K394" s="145">
        <v>218915.56</v>
      </c>
      <c r="L394" s="144">
        <v>0</v>
      </c>
      <c r="M394" s="144">
        <v>0</v>
      </c>
      <c r="N394" s="144">
        <v>0</v>
      </c>
      <c r="O394" s="144">
        <v>0</v>
      </c>
      <c r="P394" s="146">
        <v>0</v>
      </c>
      <c r="Q394" s="139"/>
    </row>
    <row r="395" spans="1:17" ht="12.75" customHeight="1">
      <c r="A395" s="139">
        <f t="shared" si="6"/>
        <v>387</v>
      </c>
      <c r="B395" s="140">
        <v>90203</v>
      </c>
      <c r="C395" s="141">
        <v>1030</v>
      </c>
      <c r="D395" s="141" t="s">
        <v>346</v>
      </c>
      <c r="E395" s="142" t="s">
        <v>358</v>
      </c>
      <c r="F395" s="143" t="s">
        <v>359</v>
      </c>
      <c r="G395" s="144">
        <v>22362</v>
      </c>
      <c r="H395" s="144">
        <v>22362</v>
      </c>
      <c r="I395" s="144">
        <v>1337.2</v>
      </c>
      <c r="J395" s="145">
        <v>0</v>
      </c>
      <c r="K395" s="145">
        <v>1337.2</v>
      </c>
      <c r="L395" s="144">
        <v>0</v>
      </c>
      <c r="M395" s="144">
        <v>0</v>
      </c>
      <c r="N395" s="144">
        <v>0</v>
      </c>
      <c r="O395" s="144">
        <v>0</v>
      </c>
      <c r="P395" s="146">
        <v>0</v>
      </c>
      <c r="Q395" s="139"/>
    </row>
    <row r="396" spans="1:17" ht="12.75" customHeight="1">
      <c r="A396" s="139">
        <f t="shared" si="6"/>
        <v>388</v>
      </c>
      <c r="B396" s="140">
        <v>90203</v>
      </c>
      <c r="C396" s="141">
        <v>1030</v>
      </c>
      <c r="D396" s="141" t="s">
        <v>346</v>
      </c>
      <c r="E396" s="142" t="s">
        <v>360</v>
      </c>
      <c r="F396" s="143" t="s">
        <v>361</v>
      </c>
      <c r="G396" s="144">
        <v>1512.4</v>
      </c>
      <c r="H396" s="144">
        <v>1512.4</v>
      </c>
      <c r="I396" s="144">
        <v>0</v>
      </c>
      <c r="J396" s="145">
        <v>0</v>
      </c>
      <c r="K396" s="145">
        <v>0</v>
      </c>
      <c r="L396" s="144">
        <v>0</v>
      </c>
      <c r="M396" s="144">
        <v>0</v>
      </c>
      <c r="N396" s="144">
        <v>0</v>
      </c>
      <c r="O396" s="144">
        <v>0</v>
      </c>
      <c r="P396" s="146">
        <v>0</v>
      </c>
      <c r="Q396" s="139"/>
    </row>
    <row r="397" spans="1:17" ht="12.75" customHeight="1">
      <c r="A397" s="139">
        <f t="shared" si="6"/>
        <v>389</v>
      </c>
      <c r="B397" s="140">
        <v>90203</v>
      </c>
      <c r="C397" s="141">
        <v>1030</v>
      </c>
      <c r="D397" s="141" t="s">
        <v>346</v>
      </c>
      <c r="E397" s="142" t="s">
        <v>362</v>
      </c>
      <c r="F397" s="143" t="s">
        <v>363</v>
      </c>
      <c r="G397" s="144">
        <v>20849.599999999999</v>
      </c>
      <c r="H397" s="144">
        <v>20849.599999999999</v>
      </c>
      <c r="I397" s="144">
        <v>1337.2</v>
      </c>
      <c r="J397" s="145">
        <v>0</v>
      </c>
      <c r="K397" s="145">
        <v>1337.2</v>
      </c>
      <c r="L397" s="144">
        <v>0</v>
      </c>
      <c r="M397" s="144">
        <v>0</v>
      </c>
      <c r="N397" s="144">
        <v>0</v>
      </c>
      <c r="O397" s="144">
        <v>0</v>
      </c>
      <c r="P397" s="146">
        <v>0</v>
      </c>
      <c r="Q397" s="139"/>
    </row>
    <row r="398" spans="1:17" ht="12.75" customHeight="1">
      <c r="A398" s="139">
        <f t="shared" si="6"/>
        <v>390</v>
      </c>
      <c r="B398" s="140">
        <v>90203</v>
      </c>
      <c r="C398" s="141">
        <v>1030</v>
      </c>
      <c r="D398" s="141" t="s">
        <v>346</v>
      </c>
      <c r="E398" s="142" t="s">
        <v>391</v>
      </c>
      <c r="F398" s="143" t="s">
        <v>392</v>
      </c>
      <c r="G398" s="144">
        <v>752520</v>
      </c>
      <c r="H398" s="144">
        <v>752520</v>
      </c>
      <c r="I398" s="144">
        <v>217578.36</v>
      </c>
      <c r="J398" s="145">
        <v>0</v>
      </c>
      <c r="K398" s="145">
        <v>217578.36</v>
      </c>
      <c r="L398" s="144">
        <v>0</v>
      </c>
      <c r="M398" s="144">
        <v>0</v>
      </c>
      <c r="N398" s="144">
        <v>0</v>
      </c>
      <c r="O398" s="144">
        <v>0</v>
      </c>
      <c r="P398" s="146">
        <v>0</v>
      </c>
      <c r="Q398" s="139"/>
    </row>
    <row r="399" spans="1:17" ht="12.75" customHeight="1">
      <c r="A399" s="139">
        <f t="shared" si="6"/>
        <v>391</v>
      </c>
      <c r="B399" s="140">
        <v>90203</v>
      </c>
      <c r="C399" s="141">
        <v>1030</v>
      </c>
      <c r="D399" s="141" t="s">
        <v>346</v>
      </c>
      <c r="E399" s="142" t="s">
        <v>393</v>
      </c>
      <c r="F399" s="143" t="s">
        <v>394</v>
      </c>
      <c r="G399" s="144">
        <v>752520</v>
      </c>
      <c r="H399" s="144">
        <v>752520</v>
      </c>
      <c r="I399" s="144">
        <v>217578.36</v>
      </c>
      <c r="J399" s="145">
        <v>0</v>
      </c>
      <c r="K399" s="145">
        <v>217578.36</v>
      </c>
      <c r="L399" s="144">
        <v>0</v>
      </c>
      <c r="M399" s="144">
        <v>0</v>
      </c>
      <c r="N399" s="144">
        <v>0</v>
      </c>
      <c r="O399" s="144">
        <v>0</v>
      </c>
      <c r="P399" s="146">
        <v>0</v>
      </c>
      <c r="Q399" s="139"/>
    </row>
    <row r="400" spans="1:17" ht="12.75" customHeight="1">
      <c r="A400" s="139">
        <f t="shared" si="6"/>
        <v>392</v>
      </c>
      <c r="B400" s="140">
        <v>90204</v>
      </c>
      <c r="C400" s="141">
        <v>1030</v>
      </c>
      <c r="D400" s="141" t="s">
        <v>346</v>
      </c>
      <c r="E400" s="142" t="s">
        <v>347</v>
      </c>
      <c r="F400" s="143" t="s">
        <v>181</v>
      </c>
      <c r="G400" s="144">
        <v>22911100</v>
      </c>
      <c r="H400" s="144">
        <v>22911100</v>
      </c>
      <c r="I400" s="144">
        <v>7350302.6200000001</v>
      </c>
      <c r="J400" s="145">
        <v>0</v>
      </c>
      <c r="K400" s="145">
        <v>7350302.6200000001</v>
      </c>
      <c r="L400" s="144">
        <v>0</v>
      </c>
      <c r="M400" s="144">
        <v>0</v>
      </c>
      <c r="N400" s="144">
        <v>0</v>
      </c>
      <c r="O400" s="144">
        <v>0</v>
      </c>
      <c r="P400" s="146">
        <v>0</v>
      </c>
      <c r="Q400" s="139"/>
    </row>
    <row r="401" spans="1:17" ht="12.75" customHeight="1">
      <c r="A401" s="139">
        <f t="shared" si="6"/>
        <v>393</v>
      </c>
      <c r="B401" s="140">
        <v>90204</v>
      </c>
      <c r="C401" s="141">
        <v>1030</v>
      </c>
      <c r="D401" s="141" t="s">
        <v>346</v>
      </c>
      <c r="E401" s="142" t="s">
        <v>348</v>
      </c>
      <c r="F401" s="143" t="s">
        <v>349</v>
      </c>
      <c r="G401" s="144">
        <v>22911100</v>
      </c>
      <c r="H401" s="144">
        <v>22911100</v>
      </c>
      <c r="I401" s="144">
        <v>7350302.6200000001</v>
      </c>
      <c r="J401" s="145">
        <v>0</v>
      </c>
      <c r="K401" s="145">
        <v>7350302.6200000001</v>
      </c>
      <c r="L401" s="144">
        <v>0</v>
      </c>
      <c r="M401" s="144">
        <v>0</v>
      </c>
      <c r="N401" s="144">
        <v>0</v>
      </c>
      <c r="O401" s="144">
        <v>0</v>
      </c>
      <c r="P401" s="146">
        <v>0</v>
      </c>
      <c r="Q401" s="139"/>
    </row>
    <row r="402" spans="1:17" ht="12.75" customHeight="1">
      <c r="A402" s="139">
        <f t="shared" si="6"/>
        <v>394</v>
      </c>
      <c r="B402" s="140">
        <v>90204</v>
      </c>
      <c r="C402" s="141">
        <v>1030</v>
      </c>
      <c r="D402" s="141" t="s">
        <v>346</v>
      </c>
      <c r="E402" s="142" t="s">
        <v>391</v>
      </c>
      <c r="F402" s="143" t="s">
        <v>392</v>
      </c>
      <c r="G402" s="144">
        <v>22911100</v>
      </c>
      <c r="H402" s="144">
        <v>22911100</v>
      </c>
      <c r="I402" s="144">
        <v>7350302.6200000001</v>
      </c>
      <c r="J402" s="145">
        <v>0</v>
      </c>
      <c r="K402" s="145">
        <v>7350302.6200000001</v>
      </c>
      <c r="L402" s="144">
        <v>0</v>
      </c>
      <c r="M402" s="144">
        <v>0</v>
      </c>
      <c r="N402" s="144">
        <v>0</v>
      </c>
      <c r="O402" s="144">
        <v>0</v>
      </c>
      <c r="P402" s="146">
        <v>0</v>
      </c>
      <c r="Q402" s="139"/>
    </row>
    <row r="403" spans="1:17" ht="12.75" customHeight="1">
      <c r="A403" s="139">
        <f t="shared" si="6"/>
        <v>395</v>
      </c>
      <c r="B403" s="140">
        <v>90204</v>
      </c>
      <c r="C403" s="141">
        <v>1030</v>
      </c>
      <c r="D403" s="141" t="s">
        <v>346</v>
      </c>
      <c r="E403" s="142" t="s">
        <v>393</v>
      </c>
      <c r="F403" s="143" t="s">
        <v>394</v>
      </c>
      <c r="G403" s="144">
        <v>22911100</v>
      </c>
      <c r="H403" s="144">
        <v>22911100</v>
      </c>
      <c r="I403" s="144">
        <v>7350302.6200000001</v>
      </c>
      <c r="J403" s="145">
        <v>0</v>
      </c>
      <c r="K403" s="145">
        <v>7350302.6200000001</v>
      </c>
      <c r="L403" s="144">
        <v>0</v>
      </c>
      <c r="M403" s="144">
        <v>0</v>
      </c>
      <c r="N403" s="144">
        <v>0</v>
      </c>
      <c r="O403" s="144">
        <v>0</v>
      </c>
      <c r="P403" s="146">
        <v>0</v>
      </c>
      <c r="Q403" s="139"/>
    </row>
    <row r="404" spans="1:17" ht="12.75" customHeight="1">
      <c r="A404" s="139">
        <f t="shared" si="6"/>
        <v>396</v>
      </c>
      <c r="B404" s="140">
        <v>90205</v>
      </c>
      <c r="C404" s="141">
        <v>1030</v>
      </c>
      <c r="D404" s="141" t="s">
        <v>346</v>
      </c>
      <c r="E404" s="142" t="s">
        <v>347</v>
      </c>
      <c r="F404" s="143" t="s">
        <v>181</v>
      </c>
      <c r="G404" s="144">
        <v>610</v>
      </c>
      <c r="H404" s="144">
        <v>610</v>
      </c>
      <c r="I404" s="144">
        <v>609.74</v>
      </c>
      <c r="J404" s="145">
        <v>0</v>
      </c>
      <c r="K404" s="145">
        <v>609.74</v>
      </c>
      <c r="L404" s="144">
        <v>0</v>
      </c>
      <c r="M404" s="144">
        <v>0</v>
      </c>
      <c r="N404" s="144">
        <v>0</v>
      </c>
      <c r="O404" s="144">
        <v>0</v>
      </c>
      <c r="P404" s="146">
        <v>0</v>
      </c>
      <c r="Q404" s="139"/>
    </row>
    <row r="405" spans="1:17" ht="12.75" customHeight="1">
      <c r="A405" s="139">
        <f t="shared" si="6"/>
        <v>397</v>
      </c>
      <c r="B405" s="140">
        <v>90205</v>
      </c>
      <c r="C405" s="141">
        <v>1030</v>
      </c>
      <c r="D405" s="141" t="s">
        <v>346</v>
      </c>
      <c r="E405" s="142" t="s">
        <v>348</v>
      </c>
      <c r="F405" s="143" t="s">
        <v>349</v>
      </c>
      <c r="G405" s="144">
        <v>610</v>
      </c>
      <c r="H405" s="144">
        <v>610</v>
      </c>
      <c r="I405" s="144">
        <v>609.74</v>
      </c>
      <c r="J405" s="145">
        <v>0</v>
      </c>
      <c r="K405" s="145">
        <v>609.74</v>
      </c>
      <c r="L405" s="144">
        <v>0</v>
      </c>
      <c r="M405" s="144">
        <v>0</v>
      </c>
      <c r="N405" s="144">
        <v>0</v>
      </c>
      <c r="O405" s="144">
        <v>0</v>
      </c>
      <c r="P405" s="146">
        <v>0</v>
      </c>
      <c r="Q405" s="139"/>
    </row>
    <row r="406" spans="1:17" ht="12.75" customHeight="1">
      <c r="A406" s="139">
        <f t="shared" si="6"/>
        <v>398</v>
      </c>
      <c r="B406" s="140">
        <v>90205</v>
      </c>
      <c r="C406" s="141">
        <v>1030</v>
      </c>
      <c r="D406" s="141" t="s">
        <v>346</v>
      </c>
      <c r="E406" s="142" t="s">
        <v>391</v>
      </c>
      <c r="F406" s="143" t="s">
        <v>392</v>
      </c>
      <c r="G406" s="144">
        <v>610</v>
      </c>
      <c r="H406" s="144">
        <v>610</v>
      </c>
      <c r="I406" s="144">
        <v>609.74</v>
      </c>
      <c r="J406" s="145">
        <v>0</v>
      </c>
      <c r="K406" s="145">
        <v>609.74</v>
      </c>
      <c r="L406" s="144">
        <v>0</v>
      </c>
      <c r="M406" s="144">
        <v>0</v>
      </c>
      <c r="N406" s="144">
        <v>0</v>
      </c>
      <c r="O406" s="144">
        <v>0</v>
      </c>
      <c r="P406" s="146">
        <v>0</v>
      </c>
      <c r="Q406" s="139"/>
    </row>
    <row r="407" spans="1:17" ht="12.75" customHeight="1">
      <c r="A407" s="139">
        <f t="shared" si="6"/>
        <v>399</v>
      </c>
      <c r="B407" s="140">
        <v>90205</v>
      </c>
      <c r="C407" s="141">
        <v>1030</v>
      </c>
      <c r="D407" s="141" t="s">
        <v>346</v>
      </c>
      <c r="E407" s="142" t="s">
        <v>393</v>
      </c>
      <c r="F407" s="143" t="s">
        <v>394</v>
      </c>
      <c r="G407" s="144">
        <v>610</v>
      </c>
      <c r="H407" s="144">
        <v>610</v>
      </c>
      <c r="I407" s="144">
        <v>609.74</v>
      </c>
      <c r="J407" s="145">
        <v>0</v>
      </c>
      <c r="K407" s="145">
        <v>609.74</v>
      </c>
      <c r="L407" s="144">
        <v>0</v>
      </c>
      <c r="M407" s="144">
        <v>0</v>
      </c>
      <c r="N407" s="144">
        <v>0</v>
      </c>
      <c r="O407" s="144">
        <v>0</v>
      </c>
      <c r="P407" s="146">
        <v>0</v>
      </c>
      <c r="Q407" s="139"/>
    </row>
    <row r="408" spans="1:17" ht="12.75" customHeight="1">
      <c r="A408" s="139">
        <f t="shared" si="6"/>
        <v>400</v>
      </c>
      <c r="B408" s="140">
        <v>90207</v>
      </c>
      <c r="C408" s="141">
        <v>1070</v>
      </c>
      <c r="D408" s="141" t="s">
        <v>346</v>
      </c>
      <c r="E408" s="142" t="s">
        <v>347</v>
      </c>
      <c r="F408" s="143" t="s">
        <v>182</v>
      </c>
      <c r="G408" s="144">
        <v>4196200</v>
      </c>
      <c r="H408" s="144">
        <v>4196200</v>
      </c>
      <c r="I408" s="144">
        <v>1444810.53</v>
      </c>
      <c r="J408" s="145">
        <v>0</v>
      </c>
      <c r="K408" s="145">
        <v>1444810.53</v>
      </c>
      <c r="L408" s="144">
        <v>0</v>
      </c>
      <c r="M408" s="144">
        <v>0</v>
      </c>
      <c r="N408" s="144">
        <v>0</v>
      </c>
      <c r="O408" s="144">
        <v>0</v>
      </c>
      <c r="P408" s="146">
        <v>0</v>
      </c>
      <c r="Q408" s="139"/>
    </row>
    <row r="409" spans="1:17" ht="12.75" customHeight="1">
      <c r="A409" s="139">
        <f t="shared" si="6"/>
        <v>401</v>
      </c>
      <c r="B409" s="140">
        <v>90207</v>
      </c>
      <c r="C409" s="141">
        <v>1070</v>
      </c>
      <c r="D409" s="141" t="s">
        <v>346</v>
      </c>
      <c r="E409" s="142" t="s">
        <v>348</v>
      </c>
      <c r="F409" s="143" t="s">
        <v>349</v>
      </c>
      <c r="G409" s="144">
        <v>4196200</v>
      </c>
      <c r="H409" s="144">
        <v>4196200</v>
      </c>
      <c r="I409" s="144">
        <v>1444810.53</v>
      </c>
      <c r="J409" s="145">
        <v>0</v>
      </c>
      <c r="K409" s="145">
        <v>1444810.53</v>
      </c>
      <c r="L409" s="144">
        <v>0</v>
      </c>
      <c r="M409" s="144">
        <v>0</v>
      </c>
      <c r="N409" s="144">
        <v>0</v>
      </c>
      <c r="O409" s="144">
        <v>0</v>
      </c>
      <c r="P409" s="146">
        <v>0</v>
      </c>
      <c r="Q409" s="139"/>
    </row>
    <row r="410" spans="1:17" ht="12.75" customHeight="1">
      <c r="A410" s="139">
        <f t="shared" si="6"/>
        <v>402</v>
      </c>
      <c r="B410" s="140">
        <v>90207</v>
      </c>
      <c r="C410" s="141">
        <v>1070</v>
      </c>
      <c r="D410" s="141" t="s">
        <v>346</v>
      </c>
      <c r="E410" s="142" t="s">
        <v>391</v>
      </c>
      <c r="F410" s="143" t="s">
        <v>392</v>
      </c>
      <c r="G410" s="144">
        <v>4196200</v>
      </c>
      <c r="H410" s="144">
        <v>4196200</v>
      </c>
      <c r="I410" s="144">
        <v>1444810.53</v>
      </c>
      <c r="J410" s="145">
        <v>0</v>
      </c>
      <c r="K410" s="145">
        <v>1444810.53</v>
      </c>
      <c r="L410" s="144">
        <v>0</v>
      </c>
      <c r="M410" s="144">
        <v>0</v>
      </c>
      <c r="N410" s="144">
        <v>0</v>
      </c>
      <c r="O410" s="144">
        <v>0</v>
      </c>
      <c r="P410" s="146">
        <v>0</v>
      </c>
      <c r="Q410" s="139"/>
    </row>
    <row r="411" spans="1:17" ht="12.75" customHeight="1">
      <c r="A411" s="139">
        <f t="shared" si="6"/>
        <v>403</v>
      </c>
      <c r="B411" s="140">
        <v>90207</v>
      </c>
      <c r="C411" s="141">
        <v>1070</v>
      </c>
      <c r="D411" s="141" t="s">
        <v>346</v>
      </c>
      <c r="E411" s="142" t="s">
        <v>393</v>
      </c>
      <c r="F411" s="143" t="s">
        <v>394</v>
      </c>
      <c r="G411" s="144">
        <v>4196200</v>
      </c>
      <c r="H411" s="144">
        <v>4196200</v>
      </c>
      <c r="I411" s="144">
        <v>1444810.53</v>
      </c>
      <c r="J411" s="145">
        <v>0</v>
      </c>
      <c r="K411" s="145">
        <v>1444810.53</v>
      </c>
      <c r="L411" s="144">
        <v>0</v>
      </c>
      <c r="M411" s="144">
        <v>0</v>
      </c>
      <c r="N411" s="144">
        <v>0</v>
      </c>
      <c r="O411" s="144">
        <v>0</v>
      </c>
      <c r="P411" s="146">
        <v>0</v>
      </c>
      <c r="Q411" s="139"/>
    </row>
    <row r="412" spans="1:17" ht="12.75" customHeight="1">
      <c r="A412" s="139">
        <f t="shared" si="6"/>
        <v>404</v>
      </c>
      <c r="B412" s="140">
        <v>90208</v>
      </c>
      <c r="C412" s="141">
        <v>1070</v>
      </c>
      <c r="D412" s="141" t="s">
        <v>346</v>
      </c>
      <c r="E412" s="142" t="s">
        <v>347</v>
      </c>
      <c r="F412" s="143" t="s">
        <v>183</v>
      </c>
      <c r="G412" s="144">
        <v>2440</v>
      </c>
      <c r="H412" s="144">
        <v>2440</v>
      </c>
      <c r="I412" s="144">
        <v>2438.96</v>
      </c>
      <c r="J412" s="145">
        <v>0</v>
      </c>
      <c r="K412" s="145">
        <v>2438.96</v>
      </c>
      <c r="L412" s="144">
        <v>0</v>
      </c>
      <c r="M412" s="144">
        <v>0</v>
      </c>
      <c r="N412" s="144">
        <v>0</v>
      </c>
      <c r="O412" s="144">
        <v>0</v>
      </c>
      <c r="P412" s="146">
        <v>0</v>
      </c>
      <c r="Q412" s="139"/>
    </row>
    <row r="413" spans="1:17" ht="12.75" customHeight="1">
      <c r="A413" s="139">
        <f t="shared" si="6"/>
        <v>405</v>
      </c>
      <c r="B413" s="140">
        <v>90208</v>
      </c>
      <c r="C413" s="141">
        <v>1070</v>
      </c>
      <c r="D413" s="141" t="s">
        <v>346</v>
      </c>
      <c r="E413" s="142" t="s">
        <v>348</v>
      </c>
      <c r="F413" s="143" t="s">
        <v>349</v>
      </c>
      <c r="G413" s="144">
        <v>2440</v>
      </c>
      <c r="H413" s="144">
        <v>2440</v>
      </c>
      <c r="I413" s="144">
        <v>2438.96</v>
      </c>
      <c r="J413" s="145">
        <v>0</v>
      </c>
      <c r="K413" s="145">
        <v>2438.96</v>
      </c>
      <c r="L413" s="144">
        <v>0</v>
      </c>
      <c r="M413" s="144">
        <v>0</v>
      </c>
      <c r="N413" s="144">
        <v>0</v>
      </c>
      <c r="O413" s="144">
        <v>0</v>
      </c>
      <c r="P413" s="146">
        <v>0</v>
      </c>
      <c r="Q413" s="139"/>
    </row>
    <row r="414" spans="1:17" ht="12.75" customHeight="1">
      <c r="A414" s="139">
        <f t="shared" si="6"/>
        <v>406</v>
      </c>
      <c r="B414" s="140">
        <v>90208</v>
      </c>
      <c r="C414" s="141">
        <v>1070</v>
      </c>
      <c r="D414" s="141" t="s">
        <v>346</v>
      </c>
      <c r="E414" s="142" t="s">
        <v>391</v>
      </c>
      <c r="F414" s="143" t="s">
        <v>392</v>
      </c>
      <c r="G414" s="144">
        <v>2440</v>
      </c>
      <c r="H414" s="144">
        <v>2440</v>
      </c>
      <c r="I414" s="144">
        <v>2438.96</v>
      </c>
      <c r="J414" s="145">
        <v>0</v>
      </c>
      <c r="K414" s="145">
        <v>2438.96</v>
      </c>
      <c r="L414" s="144">
        <v>0</v>
      </c>
      <c r="M414" s="144">
        <v>0</v>
      </c>
      <c r="N414" s="144">
        <v>0</v>
      </c>
      <c r="O414" s="144">
        <v>0</v>
      </c>
      <c r="P414" s="146">
        <v>0</v>
      </c>
      <c r="Q414" s="139"/>
    </row>
    <row r="415" spans="1:17" ht="12.75" customHeight="1">
      <c r="A415" s="139">
        <f t="shared" si="6"/>
        <v>407</v>
      </c>
      <c r="B415" s="140">
        <v>90208</v>
      </c>
      <c r="C415" s="141">
        <v>1070</v>
      </c>
      <c r="D415" s="141" t="s">
        <v>346</v>
      </c>
      <c r="E415" s="142" t="s">
        <v>393</v>
      </c>
      <c r="F415" s="143" t="s">
        <v>394</v>
      </c>
      <c r="G415" s="144">
        <v>2440</v>
      </c>
      <c r="H415" s="144">
        <v>2440</v>
      </c>
      <c r="I415" s="144">
        <v>2438.96</v>
      </c>
      <c r="J415" s="145">
        <v>0</v>
      </c>
      <c r="K415" s="145">
        <v>2438.96</v>
      </c>
      <c r="L415" s="144">
        <v>0</v>
      </c>
      <c r="M415" s="144">
        <v>0</v>
      </c>
      <c r="N415" s="144">
        <v>0</v>
      </c>
      <c r="O415" s="144">
        <v>0</v>
      </c>
      <c r="P415" s="146">
        <v>0</v>
      </c>
      <c r="Q415" s="139"/>
    </row>
    <row r="416" spans="1:17" ht="12.75" customHeight="1">
      <c r="A416" s="139">
        <f t="shared" si="6"/>
        <v>408</v>
      </c>
      <c r="B416" s="140">
        <v>90209</v>
      </c>
      <c r="C416" s="141">
        <v>1070</v>
      </c>
      <c r="D416" s="141" t="s">
        <v>346</v>
      </c>
      <c r="E416" s="142" t="s">
        <v>347</v>
      </c>
      <c r="F416" s="143" t="s">
        <v>184</v>
      </c>
      <c r="G416" s="144">
        <v>50000</v>
      </c>
      <c r="H416" s="144">
        <v>50000</v>
      </c>
      <c r="I416" s="144">
        <v>21772.46</v>
      </c>
      <c r="J416" s="145">
        <v>0</v>
      </c>
      <c r="K416" s="145">
        <v>21772.46</v>
      </c>
      <c r="L416" s="144">
        <v>0</v>
      </c>
      <c r="M416" s="144">
        <v>0</v>
      </c>
      <c r="N416" s="144">
        <v>0</v>
      </c>
      <c r="O416" s="144">
        <v>0</v>
      </c>
      <c r="P416" s="146">
        <v>0</v>
      </c>
      <c r="Q416" s="139"/>
    </row>
    <row r="417" spans="1:17" ht="12.75" customHeight="1">
      <c r="A417" s="139">
        <f t="shared" si="6"/>
        <v>409</v>
      </c>
      <c r="B417" s="140">
        <v>90209</v>
      </c>
      <c r="C417" s="141">
        <v>1070</v>
      </c>
      <c r="D417" s="141" t="s">
        <v>346</v>
      </c>
      <c r="E417" s="142" t="s">
        <v>348</v>
      </c>
      <c r="F417" s="143" t="s">
        <v>349</v>
      </c>
      <c r="G417" s="144">
        <v>50000</v>
      </c>
      <c r="H417" s="144">
        <v>50000</v>
      </c>
      <c r="I417" s="144">
        <v>21772.46</v>
      </c>
      <c r="J417" s="145">
        <v>0</v>
      </c>
      <c r="K417" s="145">
        <v>21772.46</v>
      </c>
      <c r="L417" s="144">
        <v>0</v>
      </c>
      <c r="M417" s="144">
        <v>0</v>
      </c>
      <c r="N417" s="144">
        <v>0</v>
      </c>
      <c r="O417" s="144">
        <v>0</v>
      </c>
      <c r="P417" s="146">
        <v>0</v>
      </c>
      <c r="Q417" s="139"/>
    </row>
    <row r="418" spans="1:17" ht="12.75" customHeight="1">
      <c r="A418" s="139">
        <f t="shared" si="6"/>
        <v>410</v>
      </c>
      <c r="B418" s="140">
        <v>90209</v>
      </c>
      <c r="C418" s="141">
        <v>1070</v>
      </c>
      <c r="D418" s="141" t="s">
        <v>346</v>
      </c>
      <c r="E418" s="142" t="s">
        <v>391</v>
      </c>
      <c r="F418" s="143" t="s">
        <v>392</v>
      </c>
      <c r="G418" s="144">
        <v>50000</v>
      </c>
      <c r="H418" s="144">
        <v>50000</v>
      </c>
      <c r="I418" s="144">
        <v>21772.46</v>
      </c>
      <c r="J418" s="145">
        <v>0</v>
      </c>
      <c r="K418" s="145">
        <v>21772.46</v>
      </c>
      <c r="L418" s="144">
        <v>0</v>
      </c>
      <c r="M418" s="144">
        <v>0</v>
      </c>
      <c r="N418" s="144">
        <v>0</v>
      </c>
      <c r="O418" s="144">
        <v>0</v>
      </c>
      <c r="P418" s="146">
        <v>0</v>
      </c>
      <c r="Q418" s="139"/>
    </row>
    <row r="419" spans="1:17" ht="12.75" customHeight="1">
      <c r="A419" s="139">
        <f t="shared" si="6"/>
        <v>411</v>
      </c>
      <c r="B419" s="140">
        <v>90209</v>
      </c>
      <c r="C419" s="141">
        <v>1070</v>
      </c>
      <c r="D419" s="141" t="s">
        <v>346</v>
      </c>
      <c r="E419" s="142" t="s">
        <v>393</v>
      </c>
      <c r="F419" s="143" t="s">
        <v>394</v>
      </c>
      <c r="G419" s="144">
        <v>50000</v>
      </c>
      <c r="H419" s="144">
        <v>50000</v>
      </c>
      <c r="I419" s="144">
        <v>21772.46</v>
      </c>
      <c r="J419" s="145">
        <v>0</v>
      </c>
      <c r="K419" s="145">
        <v>21772.46</v>
      </c>
      <c r="L419" s="144">
        <v>0</v>
      </c>
      <c r="M419" s="144">
        <v>0</v>
      </c>
      <c r="N419" s="144">
        <v>0</v>
      </c>
      <c r="O419" s="144">
        <v>0</v>
      </c>
      <c r="P419" s="146">
        <v>0</v>
      </c>
      <c r="Q419" s="139"/>
    </row>
    <row r="420" spans="1:17" ht="12.75" customHeight="1">
      <c r="A420" s="139">
        <f t="shared" si="6"/>
        <v>412</v>
      </c>
      <c r="B420" s="140">
        <v>90212</v>
      </c>
      <c r="C420" s="141">
        <v>1070</v>
      </c>
      <c r="D420" s="141" t="s">
        <v>346</v>
      </c>
      <c r="E420" s="142" t="s">
        <v>347</v>
      </c>
      <c r="F420" s="143" t="s">
        <v>185</v>
      </c>
      <c r="G420" s="144">
        <v>496100</v>
      </c>
      <c r="H420" s="144">
        <v>496100</v>
      </c>
      <c r="I420" s="144">
        <v>358799.08</v>
      </c>
      <c r="J420" s="145">
        <v>0</v>
      </c>
      <c r="K420" s="145">
        <v>358799.08</v>
      </c>
      <c r="L420" s="144">
        <v>0</v>
      </c>
      <c r="M420" s="144">
        <v>0</v>
      </c>
      <c r="N420" s="144">
        <v>0</v>
      </c>
      <c r="O420" s="144">
        <v>0</v>
      </c>
      <c r="P420" s="146">
        <v>0</v>
      </c>
      <c r="Q420" s="139"/>
    </row>
    <row r="421" spans="1:17" ht="12.75" customHeight="1">
      <c r="A421" s="139">
        <f t="shared" si="6"/>
        <v>413</v>
      </c>
      <c r="B421" s="140">
        <v>90212</v>
      </c>
      <c r="C421" s="141">
        <v>1070</v>
      </c>
      <c r="D421" s="141" t="s">
        <v>346</v>
      </c>
      <c r="E421" s="142" t="s">
        <v>348</v>
      </c>
      <c r="F421" s="143" t="s">
        <v>349</v>
      </c>
      <c r="G421" s="144">
        <v>496100</v>
      </c>
      <c r="H421" s="144">
        <v>496100</v>
      </c>
      <c r="I421" s="144">
        <v>358799.08</v>
      </c>
      <c r="J421" s="145">
        <v>0</v>
      </c>
      <c r="K421" s="145">
        <v>358799.08</v>
      </c>
      <c r="L421" s="144">
        <v>0</v>
      </c>
      <c r="M421" s="144">
        <v>0</v>
      </c>
      <c r="N421" s="144">
        <v>0</v>
      </c>
      <c r="O421" s="144">
        <v>0</v>
      </c>
      <c r="P421" s="146">
        <v>0</v>
      </c>
      <c r="Q421" s="139"/>
    </row>
    <row r="422" spans="1:17" ht="12.75" customHeight="1">
      <c r="A422" s="139">
        <f t="shared" si="6"/>
        <v>414</v>
      </c>
      <c r="B422" s="140">
        <v>90212</v>
      </c>
      <c r="C422" s="141">
        <v>1070</v>
      </c>
      <c r="D422" s="141" t="s">
        <v>346</v>
      </c>
      <c r="E422" s="142" t="s">
        <v>391</v>
      </c>
      <c r="F422" s="143" t="s">
        <v>392</v>
      </c>
      <c r="G422" s="144">
        <v>496100</v>
      </c>
      <c r="H422" s="144">
        <v>496100</v>
      </c>
      <c r="I422" s="144">
        <v>358799.08</v>
      </c>
      <c r="J422" s="145">
        <v>0</v>
      </c>
      <c r="K422" s="145">
        <v>358799.08</v>
      </c>
      <c r="L422" s="144">
        <v>0</v>
      </c>
      <c r="M422" s="144">
        <v>0</v>
      </c>
      <c r="N422" s="144">
        <v>0</v>
      </c>
      <c r="O422" s="144">
        <v>0</v>
      </c>
      <c r="P422" s="146">
        <v>0</v>
      </c>
      <c r="Q422" s="139"/>
    </row>
    <row r="423" spans="1:17" ht="12.75" customHeight="1">
      <c r="A423" s="139">
        <f t="shared" si="6"/>
        <v>415</v>
      </c>
      <c r="B423" s="140">
        <v>90212</v>
      </c>
      <c r="C423" s="141">
        <v>1070</v>
      </c>
      <c r="D423" s="141" t="s">
        <v>346</v>
      </c>
      <c r="E423" s="142" t="s">
        <v>393</v>
      </c>
      <c r="F423" s="143" t="s">
        <v>394</v>
      </c>
      <c r="G423" s="144">
        <v>496100</v>
      </c>
      <c r="H423" s="144">
        <v>496100</v>
      </c>
      <c r="I423" s="144">
        <v>358799.08</v>
      </c>
      <c r="J423" s="145">
        <v>0</v>
      </c>
      <c r="K423" s="145">
        <v>358799.08</v>
      </c>
      <c r="L423" s="144">
        <v>0</v>
      </c>
      <c r="M423" s="144">
        <v>0</v>
      </c>
      <c r="N423" s="144">
        <v>0</v>
      </c>
      <c r="O423" s="144">
        <v>0</v>
      </c>
      <c r="P423" s="146">
        <v>0</v>
      </c>
      <c r="Q423" s="139"/>
    </row>
    <row r="424" spans="1:17" ht="12.75" customHeight="1">
      <c r="A424" s="139">
        <f t="shared" si="6"/>
        <v>416</v>
      </c>
      <c r="B424" s="140">
        <v>90214</v>
      </c>
      <c r="C424" s="141">
        <v>1070</v>
      </c>
      <c r="D424" s="141" t="s">
        <v>346</v>
      </c>
      <c r="E424" s="142" t="s">
        <v>347</v>
      </c>
      <c r="F424" s="143" t="s">
        <v>186</v>
      </c>
      <c r="G424" s="144">
        <v>3639048</v>
      </c>
      <c r="H424" s="144">
        <v>3639048</v>
      </c>
      <c r="I424" s="144">
        <v>2050289.17</v>
      </c>
      <c r="J424" s="145">
        <v>0</v>
      </c>
      <c r="K424" s="145">
        <v>2050289.17</v>
      </c>
      <c r="L424" s="144">
        <v>0</v>
      </c>
      <c r="M424" s="144">
        <v>0</v>
      </c>
      <c r="N424" s="144">
        <v>0</v>
      </c>
      <c r="O424" s="144">
        <v>0</v>
      </c>
      <c r="P424" s="146">
        <v>0</v>
      </c>
      <c r="Q424" s="139"/>
    </row>
    <row r="425" spans="1:17" ht="12.75" customHeight="1">
      <c r="A425" s="139">
        <f t="shared" si="6"/>
        <v>417</v>
      </c>
      <c r="B425" s="140">
        <v>90214</v>
      </c>
      <c r="C425" s="141">
        <v>1070</v>
      </c>
      <c r="D425" s="141" t="s">
        <v>346</v>
      </c>
      <c r="E425" s="142" t="s">
        <v>348</v>
      </c>
      <c r="F425" s="143" t="s">
        <v>349</v>
      </c>
      <c r="G425" s="144">
        <v>3639048</v>
      </c>
      <c r="H425" s="144">
        <v>3639048</v>
      </c>
      <c r="I425" s="144">
        <v>2050289.17</v>
      </c>
      <c r="J425" s="145">
        <v>0</v>
      </c>
      <c r="K425" s="145">
        <v>2050289.17</v>
      </c>
      <c r="L425" s="144">
        <v>0</v>
      </c>
      <c r="M425" s="144">
        <v>0</v>
      </c>
      <c r="N425" s="144">
        <v>0</v>
      </c>
      <c r="O425" s="144">
        <v>0</v>
      </c>
      <c r="P425" s="146">
        <v>0</v>
      </c>
      <c r="Q425" s="139"/>
    </row>
    <row r="426" spans="1:17" ht="12.75" customHeight="1">
      <c r="A426" s="139">
        <f t="shared" si="6"/>
        <v>418</v>
      </c>
      <c r="B426" s="140">
        <v>90214</v>
      </c>
      <c r="C426" s="141">
        <v>1070</v>
      </c>
      <c r="D426" s="141" t="s">
        <v>346</v>
      </c>
      <c r="E426" s="142" t="s">
        <v>391</v>
      </c>
      <c r="F426" s="143" t="s">
        <v>392</v>
      </c>
      <c r="G426" s="144">
        <v>3639048</v>
      </c>
      <c r="H426" s="144">
        <v>3639048</v>
      </c>
      <c r="I426" s="144">
        <v>2050289.17</v>
      </c>
      <c r="J426" s="145">
        <v>0</v>
      </c>
      <c r="K426" s="145">
        <v>2050289.17</v>
      </c>
      <c r="L426" s="144">
        <v>0</v>
      </c>
      <c r="M426" s="144">
        <v>0</v>
      </c>
      <c r="N426" s="144">
        <v>0</v>
      </c>
      <c r="O426" s="144">
        <v>0</v>
      </c>
      <c r="P426" s="146">
        <v>0</v>
      </c>
      <c r="Q426" s="139"/>
    </row>
    <row r="427" spans="1:17" ht="12.75" customHeight="1">
      <c r="A427" s="139">
        <f t="shared" si="6"/>
        <v>419</v>
      </c>
      <c r="B427" s="140">
        <v>90214</v>
      </c>
      <c r="C427" s="141">
        <v>1070</v>
      </c>
      <c r="D427" s="141" t="s">
        <v>346</v>
      </c>
      <c r="E427" s="142" t="s">
        <v>393</v>
      </c>
      <c r="F427" s="143" t="s">
        <v>394</v>
      </c>
      <c r="G427" s="144">
        <v>3639048</v>
      </c>
      <c r="H427" s="144">
        <v>3639048</v>
      </c>
      <c r="I427" s="144">
        <v>2050289.17</v>
      </c>
      <c r="J427" s="145">
        <v>0</v>
      </c>
      <c r="K427" s="145">
        <v>2050289.17</v>
      </c>
      <c r="L427" s="144">
        <v>0</v>
      </c>
      <c r="M427" s="144">
        <v>0</v>
      </c>
      <c r="N427" s="144">
        <v>0</v>
      </c>
      <c r="O427" s="144">
        <v>0</v>
      </c>
      <c r="P427" s="146">
        <v>0</v>
      </c>
      <c r="Q427" s="139"/>
    </row>
    <row r="428" spans="1:17" ht="12.75" customHeight="1">
      <c r="A428" s="139">
        <f t="shared" si="6"/>
        <v>420</v>
      </c>
      <c r="B428" s="140">
        <v>90215</v>
      </c>
      <c r="C428" s="141">
        <v>1070</v>
      </c>
      <c r="D428" s="141" t="s">
        <v>346</v>
      </c>
      <c r="E428" s="142" t="s">
        <v>347</v>
      </c>
      <c r="F428" s="143" t="s">
        <v>187</v>
      </c>
      <c r="G428" s="144">
        <v>6333800</v>
      </c>
      <c r="H428" s="144">
        <v>6333800</v>
      </c>
      <c r="I428" s="144">
        <v>2512616</v>
      </c>
      <c r="J428" s="145">
        <v>0</v>
      </c>
      <c r="K428" s="145">
        <v>2512616</v>
      </c>
      <c r="L428" s="144">
        <v>0</v>
      </c>
      <c r="M428" s="144">
        <v>0</v>
      </c>
      <c r="N428" s="144">
        <v>0</v>
      </c>
      <c r="O428" s="144">
        <v>0</v>
      </c>
      <c r="P428" s="146">
        <v>0</v>
      </c>
      <c r="Q428" s="139"/>
    </row>
    <row r="429" spans="1:17" ht="12.75" customHeight="1">
      <c r="A429" s="139">
        <f t="shared" si="6"/>
        <v>421</v>
      </c>
      <c r="B429" s="140">
        <v>90215</v>
      </c>
      <c r="C429" s="141">
        <v>1070</v>
      </c>
      <c r="D429" s="141" t="s">
        <v>346</v>
      </c>
      <c r="E429" s="142" t="s">
        <v>348</v>
      </c>
      <c r="F429" s="143" t="s">
        <v>349</v>
      </c>
      <c r="G429" s="144">
        <v>6333800</v>
      </c>
      <c r="H429" s="144">
        <v>6333800</v>
      </c>
      <c r="I429" s="144">
        <v>2512616</v>
      </c>
      <c r="J429" s="145">
        <v>0</v>
      </c>
      <c r="K429" s="145">
        <v>2512616</v>
      </c>
      <c r="L429" s="144">
        <v>0</v>
      </c>
      <c r="M429" s="144">
        <v>0</v>
      </c>
      <c r="N429" s="144">
        <v>0</v>
      </c>
      <c r="O429" s="144">
        <v>0</v>
      </c>
      <c r="P429" s="146">
        <v>0</v>
      </c>
      <c r="Q429" s="139"/>
    </row>
    <row r="430" spans="1:17" ht="12.75" customHeight="1">
      <c r="A430" s="139">
        <f t="shared" si="6"/>
        <v>422</v>
      </c>
      <c r="B430" s="140">
        <v>90215</v>
      </c>
      <c r="C430" s="141">
        <v>1070</v>
      </c>
      <c r="D430" s="141" t="s">
        <v>346</v>
      </c>
      <c r="E430" s="142" t="s">
        <v>391</v>
      </c>
      <c r="F430" s="143" t="s">
        <v>392</v>
      </c>
      <c r="G430" s="144">
        <v>6333800</v>
      </c>
      <c r="H430" s="144">
        <v>6333800</v>
      </c>
      <c r="I430" s="144">
        <v>2512616</v>
      </c>
      <c r="J430" s="145">
        <v>0</v>
      </c>
      <c r="K430" s="145">
        <v>2512616</v>
      </c>
      <c r="L430" s="144">
        <v>0</v>
      </c>
      <c r="M430" s="144">
        <v>0</v>
      </c>
      <c r="N430" s="144">
        <v>0</v>
      </c>
      <c r="O430" s="144">
        <v>0</v>
      </c>
      <c r="P430" s="146">
        <v>0</v>
      </c>
      <c r="Q430" s="139"/>
    </row>
    <row r="431" spans="1:17" ht="12.75" customHeight="1">
      <c r="A431" s="139">
        <f t="shared" si="6"/>
        <v>423</v>
      </c>
      <c r="B431" s="140">
        <v>90215</v>
      </c>
      <c r="C431" s="141">
        <v>1070</v>
      </c>
      <c r="D431" s="141" t="s">
        <v>346</v>
      </c>
      <c r="E431" s="142" t="s">
        <v>393</v>
      </c>
      <c r="F431" s="143" t="s">
        <v>394</v>
      </c>
      <c r="G431" s="144">
        <v>6333800</v>
      </c>
      <c r="H431" s="144">
        <v>6333800</v>
      </c>
      <c r="I431" s="144">
        <v>2512616</v>
      </c>
      <c r="J431" s="145">
        <v>0</v>
      </c>
      <c r="K431" s="145">
        <v>2512616</v>
      </c>
      <c r="L431" s="144">
        <v>0</v>
      </c>
      <c r="M431" s="144">
        <v>0</v>
      </c>
      <c r="N431" s="144">
        <v>0</v>
      </c>
      <c r="O431" s="144">
        <v>0</v>
      </c>
      <c r="P431" s="146">
        <v>0</v>
      </c>
      <c r="Q431" s="139"/>
    </row>
    <row r="432" spans="1:17" ht="12.75" customHeight="1">
      <c r="A432" s="139">
        <f t="shared" si="6"/>
        <v>424</v>
      </c>
      <c r="B432" s="140">
        <v>90216</v>
      </c>
      <c r="C432" s="141">
        <v>1070</v>
      </c>
      <c r="D432" s="141" t="s">
        <v>346</v>
      </c>
      <c r="E432" s="142" t="s">
        <v>347</v>
      </c>
      <c r="F432" s="143" t="s">
        <v>187</v>
      </c>
      <c r="G432" s="144">
        <v>20800</v>
      </c>
      <c r="H432" s="144">
        <v>20800</v>
      </c>
      <c r="I432" s="144">
        <v>15679.9</v>
      </c>
      <c r="J432" s="145">
        <v>0</v>
      </c>
      <c r="K432" s="145">
        <v>15679.9</v>
      </c>
      <c r="L432" s="144">
        <v>0</v>
      </c>
      <c r="M432" s="144">
        <v>0</v>
      </c>
      <c r="N432" s="144">
        <v>0</v>
      </c>
      <c r="O432" s="144">
        <v>0</v>
      </c>
      <c r="P432" s="146">
        <v>0</v>
      </c>
      <c r="Q432" s="139"/>
    </row>
    <row r="433" spans="1:17" ht="12.75" customHeight="1">
      <c r="A433" s="139">
        <f t="shared" si="6"/>
        <v>425</v>
      </c>
      <c r="B433" s="140">
        <v>90216</v>
      </c>
      <c r="C433" s="141">
        <v>1070</v>
      </c>
      <c r="D433" s="141" t="s">
        <v>346</v>
      </c>
      <c r="E433" s="142" t="s">
        <v>348</v>
      </c>
      <c r="F433" s="143" t="s">
        <v>349</v>
      </c>
      <c r="G433" s="144">
        <v>20800</v>
      </c>
      <c r="H433" s="144">
        <v>20800</v>
      </c>
      <c r="I433" s="144">
        <v>15679.9</v>
      </c>
      <c r="J433" s="145">
        <v>0</v>
      </c>
      <c r="K433" s="145">
        <v>15679.9</v>
      </c>
      <c r="L433" s="144">
        <v>0</v>
      </c>
      <c r="M433" s="144">
        <v>0</v>
      </c>
      <c r="N433" s="144">
        <v>0</v>
      </c>
      <c r="O433" s="144">
        <v>0</v>
      </c>
      <c r="P433" s="146">
        <v>0</v>
      </c>
      <c r="Q433" s="139"/>
    </row>
    <row r="434" spans="1:17" ht="12.75" customHeight="1">
      <c r="A434" s="139">
        <f t="shared" si="6"/>
        <v>426</v>
      </c>
      <c r="B434" s="140">
        <v>90216</v>
      </c>
      <c r="C434" s="141">
        <v>1070</v>
      </c>
      <c r="D434" s="141" t="s">
        <v>346</v>
      </c>
      <c r="E434" s="142" t="s">
        <v>391</v>
      </c>
      <c r="F434" s="143" t="s">
        <v>392</v>
      </c>
      <c r="G434" s="144">
        <v>20800</v>
      </c>
      <c r="H434" s="144">
        <v>20800</v>
      </c>
      <c r="I434" s="144">
        <v>15679.9</v>
      </c>
      <c r="J434" s="145">
        <v>0</v>
      </c>
      <c r="K434" s="145">
        <v>15679.9</v>
      </c>
      <c r="L434" s="144">
        <v>0</v>
      </c>
      <c r="M434" s="144">
        <v>0</v>
      </c>
      <c r="N434" s="144">
        <v>0</v>
      </c>
      <c r="O434" s="144">
        <v>0</v>
      </c>
      <c r="P434" s="146">
        <v>0</v>
      </c>
      <c r="Q434" s="139"/>
    </row>
    <row r="435" spans="1:17" ht="12.75" customHeight="1">
      <c r="A435" s="139">
        <f t="shared" si="6"/>
        <v>427</v>
      </c>
      <c r="B435" s="140">
        <v>90216</v>
      </c>
      <c r="C435" s="141">
        <v>1070</v>
      </c>
      <c r="D435" s="141" t="s">
        <v>346</v>
      </c>
      <c r="E435" s="142" t="s">
        <v>393</v>
      </c>
      <c r="F435" s="143" t="s">
        <v>394</v>
      </c>
      <c r="G435" s="144">
        <v>20800</v>
      </c>
      <c r="H435" s="144">
        <v>20800</v>
      </c>
      <c r="I435" s="144">
        <v>15679.9</v>
      </c>
      <c r="J435" s="145">
        <v>0</v>
      </c>
      <c r="K435" s="145">
        <v>15679.9</v>
      </c>
      <c r="L435" s="144">
        <v>0</v>
      </c>
      <c r="M435" s="144">
        <v>0</v>
      </c>
      <c r="N435" s="144">
        <v>0</v>
      </c>
      <c r="O435" s="144">
        <v>0</v>
      </c>
      <c r="P435" s="146">
        <v>0</v>
      </c>
      <c r="Q435" s="139"/>
    </row>
    <row r="436" spans="1:17" ht="12.75" customHeight="1">
      <c r="A436" s="139">
        <f t="shared" si="6"/>
        <v>428</v>
      </c>
      <c r="B436" s="140">
        <v>90302</v>
      </c>
      <c r="C436" s="141">
        <v>1040</v>
      </c>
      <c r="D436" s="141" t="s">
        <v>346</v>
      </c>
      <c r="E436" s="142" t="s">
        <v>347</v>
      </c>
      <c r="F436" s="143" t="s">
        <v>188</v>
      </c>
      <c r="G436" s="144">
        <v>4175000</v>
      </c>
      <c r="H436" s="144">
        <v>4175000</v>
      </c>
      <c r="I436" s="144">
        <v>2902473</v>
      </c>
      <c r="J436" s="145">
        <v>0</v>
      </c>
      <c r="K436" s="145">
        <v>2902473</v>
      </c>
      <c r="L436" s="144">
        <v>0</v>
      </c>
      <c r="M436" s="144">
        <v>0</v>
      </c>
      <c r="N436" s="144">
        <v>0</v>
      </c>
      <c r="O436" s="144">
        <v>0</v>
      </c>
      <c r="P436" s="146">
        <v>0</v>
      </c>
      <c r="Q436" s="139"/>
    </row>
    <row r="437" spans="1:17" ht="12.75" customHeight="1">
      <c r="A437" s="139">
        <f t="shared" si="6"/>
        <v>429</v>
      </c>
      <c r="B437" s="140">
        <v>90302</v>
      </c>
      <c r="C437" s="141">
        <v>1040</v>
      </c>
      <c r="D437" s="141" t="s">
        <v>346</v>
      </c>
      <c r="E437" s="142" t="s">
        <v>348</v>
      </c>
      <c r="F437" s="143" t="s">
        <v>349</v>
      </c>
      <c r="G437" s="144">
        <v>4175000</v>
      </c>
      <c r="H437" s="144">
        <v>4175000</v>
      </c>
      <c r="I437" s="144">
        <v>2902473</v>
      </c>
      <c r="J437" s="145">
        <v>0</v>
      </c>
      <c r="K437" s="145">
        <v>2902473</v>
      </c>
      <c r="L437" s="144">
        <v>0</v>
      </c>
      <c r="M437" s="144">
        <v>0</v>
      </c>
      <c r="N437" s="144">
        <v>0</v>
      </c>
      <c r="O437" s="144">
        <v>0</v>
      </c>
      <c r="P437" s="146">
        <v>0</v>
      </c>
      <c r="Q437" s="139"/>
    </row>
    <row r="438" spans="1:17" ht="12.75" customHeight="1">
      <c r="A438" s="139">
        <f t="shared" si="6"/>
        <v>430</v>
      </c>
      <c r="B438" s="140">
        <v>90302</v>
      </c>
      <c r="C438" s="141">
        <v>1040</v>
      </c>
      <c r="D438" s="141" t="s">
        <v>346</v>
      </c>
      <c r="E438" s="142" t="s">
        <v>391</v>
      </c>
      <c r="F438" s="143" t="s">
        <v>392</v>
      </c>
      <c r="G438" s="144">
        <v>4175000</v>
      </c>
      <c r="H438" s="144">
        <v>4175000</v>
      </c>
      <c r="I438" s="144">
        <v>2902473</v>
      </c>
      <c r="J438" s="145">
        <v>0</v>
      </c>
      <c r="K438" s="145">
        <v>2902473</v>
      </c>
      <c r="L438" s="144">
        <v>0</v>
      </c>
      <c r="M438" s="144">
        <v>0</v>
      </c>
      <c r="N438" s="144">
        <v>0</v>
      </c>
      <c r="O438" s="144">
        <v>0</v>
      </c>
      <c r="P438" s="146">
        <v>0</v>
      </c>
      <c r="Q438" s="139"/>
    </row>
    <row r="439" spans="1:17" ht="12.75" customHeight="1">
      <c r="A439" s="139">
        <f t="shared" si="6"/>
        <v>431</v>
      </c>
      <c r="B439" s="140">
        <v>90302</v>
      </c>
      <c r="C439" s="141">
        <v>1040</v>
      </c>
      <c r="D439" s="141" t="s">
        <v>346</v>
      </c>
      <c r="E439" s="142" t="s">
        <v>393</v>
      </c>
      <c r="F439" s="143" t="s">
        <v>394</v>
      </c>
      <c r="G439" s="144">
        <v>4175000</v>
      </c>
      <c r="H439" s="144">
        <v>4175000</v>
      </c>
      <c r="I439" s="144">
        <v>2902473</v>
      </c>
      <c r="J439" s="145">
        <v>0</v>
      </c>
      <c r="K439" s="145">
        <v>2902473</v>
      </c>
      <c r="L439" s="144">
        <v>0</v>
      </c>
      <c r="M439" s="144">
        <v>0</v>
      </c>
      <c r="N439" s="144">
        <v>0</v>
      </c>
      <c r="O439" s="144">
        <v>0</v>
      </c>
      <c r="P439" s="146">
        <v>0</v>
      </c>
      <c r="Q439" s="139"/>
    </row>
    <row r="440" spans="1:17" ht="12.75" customHeight="1">
      <c r="A440" s="139">
        <f t="shared" si="6"/>
        <v>432</v>
      </c>
      <c r="B440" s="140">
        <v>90303</v>
      </c>
      <c r="C440" s="141">
        <v>1040</v>
      </c>
      <c r="D440" s="141" t="s">
        <v>346</v>
      </c>
      <c r="E440" s="142" t="s">
        <v>347</v>
      </c>
      <c r="F440" s="143" t="s">
        <v>189</v>
      </c>
      <c r="G440" s="144">
        <v>3800000</v>
      </c>
      <c r="H440" s="144">
        <v>3800000</v>
      </c>
      <c r="I440" s="144">
        <v>2846669.23</v>
      </c>
      <c r="J440" s="145">
        <v>0</v>
      </c>
      <c r="K440" s="145">
        <v>2846669.23</v>
      </c>
      <c r="L440" s="144">
        <v>0</v>
      </c>
      <c r="M440" s="144">
        <v>0</v>
      </c>
      <c r="N440" s="144">
        <v>0</v>
      </c>
      <c r="O440" s="144">
        <v>0</v>
      </c>
      <c r="P440" s="146">
        <v>0</v>
      </c>
      <c r="Q440" s="139"/>
    </row>
    <row r="441" spans="1:17" ht="12.75" customHeight="1">
      <c r="A441" s="139">
        <f t="shared" si="6"/>
        <v>433</v>
      </c>
      <c r="B441" s="140">
        <v>90303</v>
      </c>
      <c r="C441" s="141">
        <v>1040</v>
      </c>
      <c r="D441" s="141" t="s">
        <v>346</v>
      </c>
      <c r="E441" s="142" t="s">
        <v>348</v>
      </c>
      <c r="F441" s="143" t="s">
        <v>349</v>
      </c>
      <c r="G441" s="144">
        <v>3800000</v>
      </c>
      <c r="H441" s="144">
        <v>3800000</v>
      </c>
      <c r="I441" s="144">
        <v>2846669.23</v>
      </c>
      <c r="J441" s="145">
        <v>0</v>
      </c>
      <c r="K441" s="145">
        <v>2846669.23</v>
      </c>
      <c r="L441" s="144">
        <v>0</v>
      </c>
      <c r="M441" s="144">
        <v>0</v>
      </c>
      <c r="N441" s="144">
        <v>0</v>
      </c>
      <c r="O441" s="144">
        <v>0</v>
      </c>
      <c r="P441" s="146">
        <v>0</v>
      </c>
      <c r="Q441" s="139"/>
    </row>
    <row r="442" spans="1:17" ht="12.75" customHeight="1">
      <c r="A442" s="139">
        <f t="shared" si="6"/>
        <v>434</v>
      </c>
      <c r="B442" s="140">
        <v>90303</v>
      </c>
      <c r="C442" s="141">
        <v>1040</v>
      </c>
      <c r="D442" s="141" t="s">
        <v>346</v>
      </c>
      <c r="E442" s="142" t="s">
        <v>358</v>
      </c>
      <c r="F442" s="143" t="s">
        <v>359</v>
      </c>
      <c r="G442" s="144">
        <v>2200</v>
      </c>
      <c r="H442" s="144">
        <v>2200</v>
      </c>
      <c r="I442" s="144">
        <v>444.47</v>
      </c>
      <c r="J442" s="145">
        <v>0</v>
      </c>
      <c r="K442" s="145">
        <v>444.47</v>
      </c>
      <c r="L442" s="144">
        <v>0</v>
      </c>
      <c r="M442" s="144">
        <v>0</v>
      </c>
      <c r="N442" s="144">
        <v>0</v>
      </c>
      <c r="O442" s="144">
        <v>0</v>
      </c>
      <c r="P442" s="146">
        <v>0</v>
      </c>
      <c r="Q442" s="139"/>
    </row>
    <row r="443" spans="1:17" ht="12.75" customHeight="1">
      <c r="A443" s="139">
        <f t="shared" si="6"/>
        <v>435</v>
      </c>
      <c r="B443" s="140">
        <v>90303</v>
      </c>
      <c r="C443" s="141">
        <v>1040</v>
      </c>
      <c r="D443" s="141" t="s">
        <v>346</v>
      </c>
      <c r="E443" s="142" t="s">
        <v>362</v>
      </c>
      <c r="F443" s="143" t="s">
        <v>363</v>
      </c>
      <c r="G443" s="144">
        <v>2200</v>
      </c>
      <c r="H443" s="144">
        <v>2200</v>
      </c>
      <c r="I443" s="144">
        <v>444.47</v>
      </c>
      <c r="J443" s="145">
        <v>0</v>
      </c>
      <c r="K443" s="145">
        <v>444.47</v>
      </c>
      <c r="L443" s="144">
        <v>0</v>
      </c>
      <c r="M443" s="144">
        <v>0</v>
      </c>
      <c r="N443" s="144">
        <v>0</v>
      </c>
      <c r="O443" s="144">
        <v>0</v>
      </c>
      <c r="P443" s="146">
        <v>0</v>
      </c>
      <c r="Q443" s="139"/>
    </row>
    <row r="444" spans="1:17" ht="12.75" customHeight="1">
      <c r="A444" s="139">
        <f t="shared" si="6"/>
        <v>436</v>
      </c>
      <c r="B444" s="140">
        <v>90303</v>
      </c>
      <c r="C444" s="141">
        <v>1040</v>
      </c>
      <c r="D444" s="141" t="s">
        <v>346</v>
      </c>
      <c r="E444" s="142" t="s">
        <v>391</v>
      </c>
      <c r="F444" s="143" t="s">
        <v>392</v>
      </c>
      <c r="G444" s="144">
        <v>3797800</v>
      </c>
      <c r="H444" s="144">
        <v>3797800</v>
      </c>
      <c r="I444" s="144">
        <v>2846224.76</v>
      </c>
      <c r="J444" s="145">
        <v>0</v>
      </c>
      <c r="K444" s="145">
        <v>2846224.76</v>
      </c>
      <c r="L444" s="144">
        <v>0</v>
      </c>
      <c r="M444" s="144">
        <v>0</v>
      </c>
      <c r="N444" s="144">
        <v>0</v>
      </c>
      <c r="O444" s="144">
        <v>0</v>
      </c>
      <c r="P444" s="146">
        <v>0</v>
      </c>
      <c r="Q444" s="139"/>
    </row>
    <row r="445" spans="1:17" ht="12.75" customHeight="1">
      <c r="A445" s="139">
        <f t="shared" si="6"/>
        <v>437</v>
      </c>
      <c r="B445" s="140">
        <v>90303</v>
      </c>
      <c r="C445" s="141">
        <v>1040</v>
      </c>
      <c r="D445" s="141" t="s">
        <v>346</v>
      </c>
      <c r="E445" s="142" t="s">
        <v>393</v>
      </c>
      <c r="F445" s="143" t="s">
        <v>394</v>
      </c>
      <c r="G445" s="144">
        <v>3797800</v>
      </c>
      <c r="H445" s="144">
        <v>3797800</v>
      </c>
      <c r="I445" s="144">
        <v>2846224.76</v>
      </c>
      <c r="J445" s="145">
        <v>0</v>
      </c>
      <c r="K445" s="145">
        <v>2846224.76</v>
      </c>
      <c r="L445" s="144">
        <v>0</v>
      </c>
      <c r="M445" s="144">
        <v>0</v>
      </c>
      <c r="N445" s="144">
        <v>0</v>
      </c>
      <c r="O445" s="144">
        <v>0</v>
      </c>
      <c r="P445" s="146">
        <v>0</v>
      </c>
      <c r="Q445" s="139"/>
    </row>
    <row r="446" spans="1:17" ht="12.75" customHeight="1">
      <c r="A446" s="139">
        <f t="shared" si="6"/>
        <v>438</v>
      </c>
      <c r="B446" s="140">
        <v>90304</v>
      </c>
      <c r="C446" s="141">
        <v>1040</v>
      </c>
      <c r="D446" s="141" t="s">
        <v>346</v>
      </c>
      <c r="E446" s="142" t="s">
        <v>347</v>
      </c>
      <c r="F446" s="143" t="s">
        <v>190</v>
      </c>
      <c r="G446" s="144">
        <v>232627500</v>
      </c>
      <c r="H446" s="144">
        <v>232627500</v>
      </c>
      <c r="I446" s="144">
        <v>164765331.34999999</v>
      </c>
      <c r="J446" s="145">
        <v>0</v>
      </c>
      <c r="K446" s="145">
        <v>164765331.34999999</v>
      </c>
      <c r="L446" s="144">
        <v>0</v>
      </c>
      <c r="M446" s="144">
        <v>0</v>
      </c>
      <c r="N446" s="144">
        <v>0</v>
      </c>
      <c r="O446" s="144">
        <v>0</v>
      </c>
      <c r="P446" s="146">
        <v>0</v>
      </c>
      <c r="Q446" s="139"/>
    </row>
    <row r="447" spans="1:17" ht="12.75" customHeight="1">
      <c r="A447" s="139">
        <f t="shared" si="6"/>
        <v>439</v>
      </c>
      <c r="B447" s="140">
        <v>90304</v>
      </c>
      <c r="C447" s="141">
        <v>1040</v>
      </c>
      <c r="D447" s="141" t="s">
        <v>346</v>
      </c>
      <c r="E447" s="142" t="s">
        <v>348</v>
      </c>
      <c r="F447" s="143" t="s">
        <v>349</v>
      </c>
      <c r="G447" s="144">
        <v>232627500</v>
      </c>
      <c r="H447" s="144">
        <v>232627500</v>
      </c>
      <c r="I447" s="144">
        <v>164765331.34999999</v>
      </c>
      <c r="J447" s="145">
        <v>0</v>
      </c>
      <c r="K447" s="145">
        <v>164765331.34999999</v>
      </c>
      <c r="L447" s="144">
        <v>0</v>
      </c>
      <c r="M447" s="144">
        <v>0</v>
      </c>
      <c r="N447" s="144">
        <v>0</v>
      </c>
      <c r="O447" s="144">
        <v>0</v>
      </c>
      <c r="P447" s="146">
        <v>0</v>
      </c>
      <c r="Q447" s="139"/>
    </row>
    <row r="448" spans="1:17" ht="12.75" customHeight="1">
      <c r="A448" s="139">
        <f t="shared" si="6"/>
        <v>440</v>
      </c>
      <c r="B448" s="140">
        <v>90304</v>
      </c>
      <c r="C448" s="141">
        <v>1040</v>
      </c>
      <c r="D448" s="141" t="s">
        <v>346</v>
      </c>
      <c r="E448" s="142" t="s">
        <v>358</v>
      </c>
      <c r="F448" s="143" t="s">
        <v>359</v>
      </c>
      <c r="G448" s="144">
        <v>44000</v>
      </c>
      <c r="H448" s="144">
        <v>44000</v>
      </c>
      <c r="I448" s="144">
        <v>8132.84</v>
      </c>
      <c r="J448" s="145">
        <v>0</v>
      </c>
      <c r="K448" s="145">
        <v>8132.84</v>
      </c>
      <c r="L448" s="144">
        <v>0</v>
      </c>
      <c r="M448" s="144">
        <v>0</v>
      </c>
      <c r="N448" s="144">
        <v>0</v>
      </c>
      <c r="O448" s="144">
        <v>0</v>
      </c>
      <c r="P448" s="146">
        <v>0</v>
      </c>
      <c r="Q448" s="139"/>
    </row>
    <row r="449" spans="1:17" ht="12.75" customHeight="1">
      <c r="A449" s="139">
        <f t="shared" si="6"/>
        <v>441</v>
      </c>
      <c r="B449" s="140">
        <v>90304</v>
      </c>
      <c r="C449" s="141">
        <v>1040</v>
      </c>
      <c r="D449" s="141" t="s">
        <v>346</v>
      </c>
      <c r="E449" s="142" t="s">
        <v>362</v>
      </c>
      <c r="F449" s="143" t="s">
        <v>363</v>
      </c>
      <c r="G449" s="144">
        <v>44000</v>
      </c>
      <c r="H449" s="144">
        <v>44000</v>
      </c>
      <c r="I449" s="144">
        <v>8132.84</v>
      </c>
      <c r="J449" s="145">
        <v>0</v>
      </c>
      <c r="K449" s="145">
        <v>8132.84</v>
      </c>
      <c r="L449" s="144">
        <v>0</v>
      </c>
      <c r="M449" s="144">
        <v>0</v>
      </c>
      <c r="N449" s="144">
        <v>0</v>
      </c>
      <c r="O449" s="144">
        <v>0</v>
      </c>
      <c r="P449" s="146">
        <v>0</v>
      </c>
      <c r="Q449" s="139"/>
    </row>
    <row r="450" spans="1:17" ht="12.75" customHeight="1">
      <c r="A450" s="139">
        <f t="shared" si="6"/>
        <v>442</v>
      </c>
      <c r="B450" s="140">
        <v>90304</v>
      </c>
      <c r="C450" s="141">
        <v>1040</v>
      </c>
      <c r="D450" s="141" t="s">
        <v>346</v>
      </c>
      <c r="E450" s="142" t="s">
        <v>391</v>
      </c>
      <c r="F450" s="143" t="s">
        <v>392</v>
      </c>
      <c r="G450" s="144">
        <v>232583500</v>
      </c>
      <c r="H450" s="144">
        <v>232583500</v>
      </c>
      <c r="I450" s="144">
        <v>164757198.50999999</v>
      </c>
      <c r="J450" s="145">
        <v>0</v>
      </c>
      <c r="K450" s="145">
        <v>164757198.50999999</v>
      </c>
      <c r="L450" s="144">
        <v>0</v>
      </c>
      <c r="M450" s="144">
        <v>0</v>
      </c>
      <c r="N450" s="144">
        <v>0</v>
      </c>
      <c r="O450" s="144">
        <v>0</v>
      </c>
      <c r="P450" s="146">
        <v>0</v>
      </c>
      <c r="Q450" s="139"/>
    </row>
    <row r="451" spans="1:17" ht="12.75" customHeight="1">
      <c r="A451" s="139">
        <f t="shared" si="6"/>
        <v>443</v>
      </c>
      <c r="B451" s="140">
        <v>90304</v>
      </c>
      <c r="C451" s="141">
        <v>1040</v>
      </c>
      <c r="D451" s="141" t="s">
        <v>346</v>
      </c>
      <c r="E451" s="142" t="s">
        <v>393</v>
      </c>
      <c r="F451" s="143" t="s">
        <v>394</v>
      </c>
      <c r="G451" s="144">
        <v>232583500</v>
      </c>
      <c r="H451" s="144">
        <v>232583500</v>
      </c>
      <c r="I451" s="144">
        <v>164757198.50999999</v>
      </c>
      <c r="J451" s="145">
        <v>0</v>
      </c>
      <c r="K451" s="145">
        <v>164757198.50999999</v>
      </c>
      <c r="L451" s="144">
        <v>0</v>
      </c>
      <c r="M451" s="144">
        <v>0</v>
      </c>
      <c r="N451" s="144">
        <v>0</v>
      </c>
      <c r="O451" s="144">
        <v>0</v>
      </c>
      <c r="P451" s="146">
        <v>0</v>
      </c>
      <c r="Q451" s="139"/>
    </row>
    <row r="452" spans="1:17" ht="12.75" customHeight="1">
      <c r="A452" s="139">
        <f t="shared" si="6"/>
        <v>444</v>
      </c>
      <c r="B452" s="140">
        <v>90305</v>
      </c>
      <c r="C452" s="141">
        <v>1040</v>
      </c>
      <c r="D452" s="141" t="s">
        <v>346</v>
      </c>
      <c r="E452" s="142" t="s">
        <v>347</v>
      </c>
      <c r="F452" s="143" t="s">
        <v>191</v>
      </c>
      <c r="G452" s="144">
        <v>18170000</v>
      </c>
      <c r="H452" s="144">
        <v>18170000</v>
      </c>
      <c r="I452" s="144">
        <v>12368755.18</v>
      </c>
      <c r="J452" s="145">
        <v>0</v>
      </c>
      <c r="K452" s="145">
        <v>12368755.18</v>
      </c>
      <c r="L452" s="144">
        <v>0</v>
      </c>
      <c r="M452" s="144">
        <v>0</v>
      </c>
      <c r="N452" s="144">
        <v>0</v>
      </c>
      <c r="O452" s="144">
        <v>0</v>
      </c>
      <c r="P452" s="146">
        <v>0</v>
      </c>
      <c r="Q452" s="139"/>
    </row>
    <row r="453" spans="1:17" ht="12.75" customHeight="1">
      <c r="A453" s="139">
        <f t="shared" si="6"/>
        <v>445</v>
      </c>
      <c r="B453" s="140">
        <v>90305</v>
      </c>
      <c r="C453" s="141">
        <v>1040</v>
      </c>
      <c r="D453" s="141" t="s">
        <v>346</v>
      </c>
      <c r="E453" s="142" t="s">
        <v>348</v>
      </c>
      <c r="F453" s="143" t="s">
        <v>349</v>
      </c>
      <c r="G453" s="144">
        <v>18170000</v>
      </c>
      <c r="H453" s="144">
        <v>18170000</v>
      </c>
      <c r="I453" s="144">
        <v>12368755.18</v>
      </c>
      <c r="J453" s="145">
        <v>0</v>
      </c>
      <c r="K453" s="145">
        <v>12368755.18</v>
      </c>
      <c r="L453" s="144">
        <v>0</v>
      </c>
      <c r="M453" s="144">
        <v>0</v>
      </c>
      <c r="N453" s="144">
        <v>0</v>
      </c>
      <c r="O453" s="144">
        <v>0</v>
      </c>
      <c r="P453" s="146">
        <v>0</v>
      </c>
      <c r="Q453" s="139"/>
    </row>
    <row r="454" spans="1:17" ht="12.75" customHeight="1">
      <c r="A454" s="139">
        <f t="shared" si="6"/>
        <v>446</v>
      </c>
      <c r="B454" s="140">
        <v>90305</v>
      </c>
      <c r="C454" s="141">
        <v>1040</v>
      </c>
      <c r="D454" s="141" t="s">
        <v>346</v>
      </c>
      <c r="E454" s="142" t="s">
        <v>358</v>
      </c>
      <c r="F454" s="143" t="s">
        <v>359</v>
      </c>
      <c r="G454" s="144">
        <v>1100</v>
      </c>
      <c r="H454" s="144">
        <v>1100</v>
      </c>
      <c r="I454" s="144">
        <v>341.88</v>
      </c>
      <c r="J454" s="145">
        <v>0</v>
      </c>
      <c r="K454" s="145">
        <v>341.88</v>
      </c>
      <c r="L454" s="144">
        <v>0</v>
      </c>
      <c r="M454" s="144">
        <v>0</v>
      </c>
      <c r="N454" s="144">
        <v>0</v>
      </c>
      <c r="O454" s="144">
        <v>0</v>
      </c>
      <c r="P454" s="146">
        <v>0</v>
      </c>
      <c r="Q454" s="139"/>
    </row>
    <row r="455" spans="1:17" ht="12.75" customHeight="1">
      <c r="A455" s="139">
        <f t="shared" si="6"/>
        <v>447</v>
      </c>
      <c r="B455" s="140">
        <v>90305</v>
      </c>
      <c r="C455" s="141">
        <v>1040</v>
      </c>
      <c r="D455" s="141" t="s">
        <v>346</v>
      </c>
      <c r="E455" s="142" t="s">
        <v>362</v>
      </c>
      <c r="F455" s="143" t="s">
        <v>363</v>
      </c>
      <c r="G455" s="144">
        <v>1100</v>
      </c>
      <c r="H455" s="144">
        <v>1100</v>
      </c>
      <c r="I455" s="144">
        <v>341.88</v>
      </c>
      <c r="J455" s="145">
        <v>0</v>
      </c>
      <c r="K455" s="145">
        <v>341.88</v>
      </c>
      <c r="L455" s="144">
        <v>0</v>
      </c>
      <c r="M455" s="144">
        <v>0</v>
      </c>
      <c r="N455" s="144">
        <v>0</v>
      </c>
      <c r="O455" s="144">
        <v>0</v>
      </c>
      <c r="P455" s="146">
        <v>0</v>
      </c>
      <c r="Q455" s="139"/>
    </row>
    <row r="456" spans="1:17" ht="12.75" customHeight="1">
      <c r="A456" s="139">
        <f t="shared" si="6"/>
        <v>448</v>
      </c>
      <c r="B456" s="140">
        <v>90305</v>
      </c>
      <c r="C456" s="141">
        <v>1040</v>
      </c>
      <c r="D456" s="141" t="s">
        <v>346</v>
      </c>
      <c r="E456" s="142" t="s">
        <v>391</v>
      </c>
      <c r="F456" s="143" t="s">
        <v>392</v>
      </c>
      <c r="G456" s="144">
        <v>18168900</v>
      </c>
      <c r="H456" s="144">
        <v>18168900</v>
      </c>
      <c r="I456" s="144">
        <v>12368413.300000001</v>
      </c>
      <c r="J456" s="145">
        <v>0</v>
      </c>
      <c r="K456" s="145">
        <v>12368413.300000001</v>
      </c>
      <c r="L456" s="144">
        <v>0</v>
      </c>
      <c r="M456" s="144">
        <v>0</v>
      </c>
      <c r="N456" s="144">
        <v>0</v>
      </c>
      <c r="O456" s="144">
        <v>0</v>
      </c>
      <c r="P456" s="146">
        <v>0</v>
      </c>
      <c r="Q456" s="139"/>
    </row>
    <row r="457" spans="1:17" ht="12.75" customHeight="1">
      <c r="A457" s="139">
        <f t="shared" si="6"/>
        <v>449</v>
      </c>
      <c r="B457" s="140">
        <v>90305</v>
      </c>
      <c r="C457" s="141">
        <v>1040</v>
      </c>
      <c r="D457" s="141" t="s">
        <v>346</v>
      </c>
      <c r="E457" s="142" t="s">
        <v>393</v>
      </c>
      <c r="F457" s="143" t="s">
        <v>394</v>
      </c>
      <c r="G457" s="144">
        <v>18168900</v>
      </c>
      <c r="H457" s="144">
        <v>18168900</v>
      </c>
      <c r="I457" s="144">
        <v>12368413.300000001</v>
      </c>
      <c r="J457" s="145">
        <v>0</v>
      </c>
      <c r="K457" s="145">
        <v>12368413.300000001</v>
      </c>
      <c r="L457" s="144">
        <v>0</v>
      </c>
      <c r="M457" s="144">
        <v>0</v>
      </c>
      <c r="N457" s="144">
        <v>0</v>
      </c>
      <c r="O457" s="144">
        <v>0</v>
      </c>
      <c r="P457" s="146">
        <v>0</v>
      </c>
      <c r="Q457" s="139"/>
    </row>
    <row r="458" spans="1:17" ht="12.75" customHeight="1">
      <c r="A458" s="139">
        <f t="shared" ref="A458:A521" si="7">1+A457</f>
        <v>450</v>
      </c>
      <c r="B458" s="140">
        <v>90306</v>
      </c>
      <c r="C458" s="141">
        <v>1040</v>
      </c>
      <c r="D458" s="141" t="s">
        <v>346</v>
      </c>
      <c r="E458" s="142" t="s">
        <v>347</v>
      </c>
      <c r="F458" s="143" t="s">
        <v>192</v>
      </c>
      <c r="G458" s="144">
        <v>41590000</v>
      </c>
      <c r="H458" s="144">
        <v>41590000</v>
      </c>
      <c r="I458" s="144">
        <v>29216710.93</v>
      </c>
      <c r="J458" s="145">
        <v>0</v>
      </c>
      <c r="K458" s="145">
        <v>29216710.93</v>
      </c>
      <c r="L458" s="144">
        <v>0</v>
      </c>
      <c r="M458" s="144">
        <v>0</v>
      </c>
      <c r="N458" s="144">
        <v>0</v>
      </c>
      <c r="O458" s="144">
        <v>0</v>
      </c>
      <c r="P458" s="146">
        <v>0</v>
      </c>
      <c r="Q458" s="139"/>
    </row>
    <row r="459" spans="1:17" ht="12.75" customHeight="1">
      <c r="A459" s="139">
        <f t="shared" si="7"/>
        <v>451</v>
      </c>
      <c r="B459" s="140">
        <v>90306</v>
      </c>
      <c r="C459" s="141">
        <v>1040</v>
      </c>
      <c r="D459" s="141" t="s">
        <v>346</v>
      </c>
      <c r="E459" s="142" t="s">
        <v>348</v>
      </c>
      <c r="F459" s="143" t="s">
        <v>349</v>
      </c>
      <c r="G459" s="144">
        <v>41590000</v>
      </c>
      <c r="H459" s="144">
        <v>41590000</v>
      </c>
      <c r="I459" s="144">
        <v>29216710.93</v>
      </c>
      <c r="J459" s="145">
        <v>0</v>
      </c>
      <c r="K459" s="145">
        <v>29216710.93</v>
      </c>
      <c r="L459" s="144">
        <v>0</v>
      </c>
      <c r="M459" s="144">
        <v>0</v>
      </c>
      <c r="N459" s="144">
        <v>0</v>
      </c>
      <c r="O459" s="144">
        <v>0</v>
      </c>
      <c r="P459" s="146">
        <v>0</v>
      </c>
      <c r="Q459" s="139"/>
    </row>
    <row r="460" spans="1:17" ht="12.75" customHeight="1">
      <c r="A460" s="139">
        <f t="shared" si="7"/>
        <v>452</v>
      </c>
      <c r="B460" s="140">
        <v>90306</v>
      </c>
      <c r="C460" s="141">
        <v>1040</v>
      </c>
      <c r="D460" s="141" t="s">
        <v>346</v>
      </c>
      <c r="E460" s="142" t="s">
        <v>358</v>
      </c>
      <c r="F460" s="143" t="s">
        <v>359</v>
      </c>
      <c r="G460" s="144">
        <v>6600</v>
      </c>
      <c r="H460" s="144">
        <v>6600</v>
      </c>
      <c r="I460" s="144">
        <v>1677.07</v>
      </c>
      <c r="J460" s="145">
        <v>0</v>
      </c>
      <c r="K460" s="145">
        <v>1677.07</v>
      </c>
      <c r="L460" s="144">
        <v>0</v>
      </c>
      <c r="M460" s="144">
        <v>0</v>
      </c>
      <c r="N460" s="144">
        <v>0</v>
      </c>
      <c r="O460" s="144">
        <v>0</v>
      </c>
      <c r="P460" s="146">
        <v>0</v>
      </c>
      <c r="Q460" s="139"/>
    </row>
    <row r="461" spans="1:17" ht="12.75" customHeight="1">
      <c r="A461" s="139">
        <f t="shared" si="7"/>
        <v>453</v>
      </c>
      <c r="B461" s="140">
        <v>90306</v>
      </c>
      <c r="C461" s="141">
        <v>1040</v>
      </c>
      <c r="D461" s="141" t="s">
        <v>346</v>
      </c>
      <c r="E461" s="142" t="s">
        <v>362</v>
      </c>
      <c r="F461" s="143" t="s">
        <v>363</v>
      </c>
      <c r="G461" s="144">
        <v>6600</v>
      </c>
      <c r="H461" s="144">
        <v>6600</v>
      </c>
      <c r="I461" s="144">
        <v>1677.07</v>
      </c>
      <c r="J461" s="145">
        <v>0</v>
      </c>
      <c r="K461" s="145">
        <v>1677.07</v>
      </c>
      <c r="L461" s="144">
        <v>0</v>
      </c>
      <c r="M461" s="144">
        <v>0</v>
      </c>
      <c r="N461" s="144">
        <v>0</v>
      </c>
      <c r="O461" s="144">
        <v>0</v>
      </c>
      <c r="P461" s="146">
        <v>0</v>
      </c>
      <c r="Q461" s="139"/>
    </row>
    <row r="462" spans="1:17" ht="12.75" customHeight="1">
      <c r="A462" s="139">
        <f t="shared" si="7"/>
        <v>454</v>
      </c>
      <c r="B462" s="140">
        <v>90306</v>
      </c>
      <c r="C462" s="141">
        <v>1040</v>
      </c>
      <c r="D462" s="141" t="s">
        <v>346</v>
      </c>
      <c r="E462" s="142" t="s">
        <v>391</v>
      </c>
      <c r="F462" s="143" t="s">
        <v>392</v>
      </c>
      <c r="G462" s="144">
        <v>41583400</v>
      </c>
      <c r="H462" s="144">
        <v>41583400</v>
      </c>
      <c r="I462" s="144">
        <v>29215033.859999999</v>
      </c>
      <c r="J462" s="145">
        <v>0</v>
      </c>
      <c r="K462" s="145">
        <v>29215033.859999999</v>
      </c>
      <c r="L462" s="144">
        <v>0</v>
      </c>
      <c r="M462" s="144">
        <v>0</v>
      </c>
      <c r="N462" s="144">
        <v>0</v>
      </c>
      <c r="O462" s="144">
        <v>0</v>
      </c>
      <c r="P462" s="146">
        <v>0</v>
      </c>
      <c r="Q462" s="139"/>
    </row>
    <row r="463" spans="1:17" ht="12.75" customHeight="1">
      <c r="A463" s="139">
        <f t="shared" si="7"/>
        <v>455</v>
      </c>
      <c r="B463" s="140">
        <v>90306</v>
      </c>
      <c r="C463" s="141">
        <v>1040</v>
      </c>
      <c r="D463" s="141" t="s">
        <v>346</v>
      </c>
      <c r="E463" s="142" t="s">
        <v>393</v>
      </c>
      <c r="F463" s="143" t="s">
        <v>394</v>
      </c>
      <c r="G463" s="144">
        <v>41583400</v>
      </c>
      <c r="H463" s="144">
        <v>41583400</v>
      </c>
      <c r="I463" s="144">
        <v>29215033.859999999</v>
      </c>
      <c r="J463" s="145">
        <v>0</v>
      </c>
      <c r="K463" s="145">
        <v>29215033.859999999</v>
      </c>
      <c r="L463" s="144">
        <v>0</v>
      </c>
      <c r="M463" s="144">
        <v>0</v>
      </c>
      <c r="N463" s="144">
        <v>0</v>
      </c>
      <c r="O463" s="144">
        <v>0</v>
      </c>
      <c r="P463" s="146">
        <v>0</v>
      </c>
      <c r="Q463" s="139"/>
    </row>
    <row r="464" spans="1:17" ht="12.75" customHeight="1">
      <c r="A464" s="139">
        <f t="shared" si="7"/>
        <v>456</v>
      </c>
      <c r="B464" s="140">
        <v>90307</v>
      </c>
      <c r="C464" s="141">
        <v>1040</v>
      </c>
      <c r="D464" s="141" t="s">
        <v>346</v>
      </c>
      <c r="E464" s="142" t="s">
        <v>347</v>
      </c>
      <c r="F464" s="143" t="s">
        <v>193</v>
      </c>
      <c r="G464" s="144">
        <v>7520500</v>
      </c>
      <c r="H464" s="144">
        <v>7520500</v>
      </c>
      <c r="I464" s="144">
        <v>5363509.83</v>
      </c>
      <c r="J464" s="145">
        <v>0</v>
      </c>
      <c r="K464" s="145">
        <v>5363509.83</v>
      </c>
      <c r="L464" s="144">
        <v>0</v>
      </c>
      <c r="M464" s="144">
        <v>0</v>
      </c>
      <c r="N464" s="144">
        <v>0</v>
      </c>
      <c r="O464" s="144">
        <v>0</v>
      </c>
      <c r="P464" s="146">
        <v>0</v>
      </c>
      <c r="Q464" s="139"/>
    </row>
    <row r="465" spans="1:17" ht="12.75" customHeight="1">
      <c r="A465" s="139">
        <f t="shared" si="7"/>
        <v>457</v>
      </c>
      <c r="B465" s="140">
        <v>90307</v>
      </c>
      <c r="C465" s="141">
        <v>1040</v>
      </c>
      <c r="D465" s="141" t="s">
        <v>346</v>
      </c>
      <c r="E465" s="142" t="s">
        <v>348</v>
      </c>
      <c r="F465" s="143" t="s">
        <v>349</v>
      </c>
      <c r="G465" s="144">
        <v>7520500</v>
      </c>
      <c r="H465" s="144">
        <v>7520500</v>
      </c>
      <c r="I465" s="144">
        <v>5363509.83</v>
      </c>
      <c r="J465" s="145">
        <v>0</v>
      </c>
      <c r="K465" s="145">
        <v>5363509.83</v>
      </c>
      <c r="L465" s="144">
        <v>0</v>
      </c>
      <c r="M465" s="144">
        <v>0</v>
      </c>
      <c r="N465" s="144">
        <v>0</v>
      </c>
      <c r="O465" s="144">
        <v>0</v>
      </c>
      <c r="P465" s="146">
        <v>0</v>
      </c>
      <c r="Q465" s="139"/>
    </row>
    <row r="466" spans="1:17" ht="12.75" customHeight="1">
      <c r="A466" s="139">
        <f t="shared" si="7"/>
        <v>458</v>
      </c>
      <c r="B466" s="140">
        <v>90307</v>
      </c>
      <c r="C466" s="141">
        <v>1040</v>
      </c>
      <c r="D466" s="141" t="s">
        <v>346</v>
      </c>
      <c r="E466" s="142" t="s">
        <v>358</v>
      </c>
      <c r="F466" s="143" t="s">
        <v>359</v>
      </c>
      <c r="G466" s="144">
        <v>1100</v>
      </c>
      <c r="H466" s="144">
        <v>1100</v>
      </c>
      <c r="I466" s="144">
        <v>112.79</v>
      </c>
      <c r="J466" s="145">
        <v>0</v>
      </c>
      <c r="K466" s="145">
        <v>112.79</v>
      </c>
      <c r="L466" s="144">
        <v>0</v>
      </c>
      <c r="M466" s="144">
        <v>0</v>
      </c>
      <c r="N466" s="144">
        <v>0</v>
      </c>
      <c r="O466" s="144">
        <v>0</v>
      </c>
      <c r="P466" s="146">
        <v>0</v>
      </c>
      <c r="Q466" s="139"/>
    </row>
    <row r="467" spans="1:17" ht="12.75" customHeight="1">
      <c r="A467" s="139">
        <f t="shared" si="7"/>
        <v>459</v>
      </c>
      <c r="B467" s="140">
        <v>90307</v>
      </c>
      <c r="C467" s="141">
        <v>1040</v>
      </c>
      <c r="D467" s="141" t="s">
        <v>346</v>
      </c>
      <c r="E467" s="142" t="s">
        <v>362</v>
      </c>
      <c r="F467" s="143" t="s">
        <v>363</v>
      </c>
      <c r="G467" s="144">
        <v>1100</v>
      </c>
      <c r="H467" s="144">
        <v>1100</v>
      </c>
      <c r="I467" s="144">
        <v>112.79</v>
      </c>
      <c r="J467" s="145">
        <v>0</v>
      </c>
      <c r="K467" s="145">
        <v>112.79</v>
      </c>
      <c r="L467" s="144">
        <v>0</v>
      </c>
      <c r="M467" s="144">
        <v>0</v>
      </c>
      <c r="N467" s="144">
        <v>0</v>
      </c>
      <c r="O467" s="144">
        <v>0</v>
      </c>
      <c r="P467" s="146">
        <v>0</v>
      </c>
      <c r="Q467" s="139"/>
    </row>
    <row r="468" spans="1:17" ht="12.75" customHeight="1">
      <c r="A468" s="139">
        <f t="shared" si="7"/>
        <v>460</v>
      </c>
      <c r="B468" s="140">
        <v>90307</v>
      </c>
      <c r="C468" s="141">
        <v>1040</v>
      </c>
      <c r="D468" s="141" t="s">
        <v>346</v>
      </c>
      <c r="E468" s="142" t="s">
        <v>391</v>
      </c>
      <c r="F468" s="143" t="s">
        <v>392</v>
      </c>
      <c r="G468" s="144">
        <v>7519400</v>
      </c>
      <c r="H468" s="144">
        <v>7519400</v>
      </c>
      <c r="I468" s="144">
        <v>5363397.04</v>
      </c>
      <c r="J468" s="145">
        <v>0</v>
      </c>
      <c r="K468" s="145">
        <v>5363397.04</v>
      </c>
      <c r="L468" s="144">
        <v>0</v>
      </c>
      <c r="M468" s="144">
        <v>0</v>
      </c>
      <c r="N468" s="144">
        <v>0</v>
      </c>
      <c r="O468" s="144">
        <v>0</v>
      </c>
      <c r="P468" s="146">
        <v>0</v>
      </c>
      <c r="Q468" s="139"/>
    </row>
    <row r="469" spans="1:17" ht="12.75" customHeight="1">
      <c r="A469" s="139">
        <f t="shared" si="7"/>
        <v>461</v>
      </c>
      <c r="B469" s="140">
        <v>90307</v>
      </c>
      <c r="C469" s="141">
        <v>1040</v>
      </c>
      <c r="D469" s="141" t="s">
        <v>346</v>
      </c>
      <c r="E469" s="142" t="s">
        <v>393</v>
      </c>
      <c r="F469" s="143" t="s">
        <v>394</v>
      </c>
      <c r="G469" s="144">
        <v>7519400</v>
      </c>
      <c r="H469" s="144">
        <v>7519400</v>
      </c>
      <c r="I469" s="144">
        <v>5363397.04</v>
      </c>
      <c r="J469" s="145">
        <v>0</v>
      </c>
      <c r="K469" s="145">
        <v>5363397.04</v>
      </c>
      <c r="L469" s="144">
        <v>0</v>
      </c>
      <c r="M469" s="144">
        <v>0</v>
      </c>
      <c r="N469" s="144">
        <v>0</v>
      </c>
      <c r="O469" s="144">
        <v>0</v>
      </c>
      <c r="P469" s="146">
        <v>0</v>
      </c>
      <c r="Q469" s="139"/>
    </row>
    <row r="470" spans="1:17" ht="12.75" customHeight="1">
      <c r="A470" s="139">
        <f t="shared" si="7"/>
        <v>462</v>
      </c>
      <c r="B470" s="140">
        <v>90308</v>
      </c>
      <c r="C470" s="141">
        <v>1040</v>
      </c>
      <c r="D470" s="141" t="s">
        <v>346</v>
      </c>
      <c r="E470" s="142" t="s">
        <v>347</v>
      </c>
      <c r="F470" s="143" t="s">
        <v>194</v>
      </c>
      <c r="G470" s="144">
        <v>860000</v>
      </c>
      <c r="H470" s="144">
        <v>860000</v>
      </c>
      <c r="I470" s="144">
        <v>522090</v>
      </c>
      <c r="J470" s="145">
        <v>0</v>
      </c>
      <c r="K470" s="145">
        <v>522090</v>
      </c>
      <c r="L470" s="144">
        <v>0</v>
      </c>
      <c r="M470" s="144">
        <v>0</v>
      </c>
      <c r="N470" s="144">
        <v>0</v>
      </c>
      <c r="O470" s="144">
        <v>0</v>
      </c>
      <c r="P470" s="146">
        <v>0</v>
      </c>
      <c r="Q470" s="139"/>
    </row>
    <row r="471" spans="1:17" ht="12.75" customHeight="1">
      <c r="A471" s="139">
        <f t="shared" si="7"/>
        <v>463</v>
      </c>
      <c r="B471" s="140">
        <v>90308</v>
      </c>
      <c r="C471" s="141">
        <v>1040</v>
      </c>
      <c r="D471" s="141" t="s">
        <v>346</v>
      </c>
      <c r="E471" s="142" t="s">
        <v>348</v>
      </c>
      <c r="F471" s="143" t="s">
        <v>349</v>
      </c>
      <c r="G471" s="144">
        <v>860000</v>
      </c>
      <c r="H471" s="144">
        <v>860000</v>
      </c>
      <c r="I471" s="144">
        <v>522090</v>
      </c>
      <c r="J471" s="145">
        <v>0</v>
      </c>
      <c r="K471" s="145">
        <v>522090</v>
      </c>
      <c r="L471" s="144">
        <v>0</v>
      </c>
      <c r="M471" s="144">
        <v>0</v>
      </c>
      <c r="N471" s="144">
        <v>0</v>
      </c>
      <c r="O471" s="144">
        <v>0</v>
      </c>
      <c r="P471" s="146">
        <v>0</v>
      </c>
      <c r="Q471" s="139"/>
    </row>
    <row r="472" spans="1:17" ht="12.75" customHeight="1">
      <c r="A472" s="139">
        <f t="shared" si="7"/>
        <v>464</v>
      </c>
      <c r="B472" s="140">
        <v>90308</v>
      </c>
      <c r="C472" s="141">
        <v>1040</v>
      </c>
      <c r="D472" s="141" t="s">
        <v>346</v>
      </c>
      <c r="E472" s="142" t="s">
        <v>391</v>
      </c>
      <c r="F472" s="143" t="s">
        <v>392</v>
      </c>
      <c r="G472" s="144">
        <v>860000</v>
      </c>
      <c r="H472" s="144">
        <v>860000</v>
      </c>
      <c r="I472" s="144">
        <v>522090</v>
      </c>
      <c r="J472" s="145">
        <v>0</v>
      </c>
      <c r="K472" s="145">
        <v>522090</v>
      </c>
      <c r="L472" s="144">
        <v>0</v>
      </c>
      <c r="M472" s="144">
        <v>0</v>
      </c>
      <c r="N472" s="144">
        <v>0</v>
      </c>
      <c r="O472" s="144">
        <v>0</v>
      </c>
      <c r="P472" s="146">
        <v>0</v>
      </c>
      <c r="Q472" s="139"/>
    </row>
    <row r="473" spans="1:17" ht="12.75" customHeight="1">
      <c r="A473" s="139">
        <f t="shared" si="7"/>
        <v>465</v>
      </c>
      <c r="B473" s="140">
        <v>90308</v>
      </c>
      <c r="C473" s="141">
        <v>1040</v>
      </c>
      <c r="D473" s="141" t="s">
        <v>346</v>
      </c>
      <c r="E473" s="142" t="s">
        <v>393</v>
      </c>
      <c r="F473" s="143" t="s">
        <v>394</v>
      </c>
      <c r="G473" s="144">
        <v>860000</v>
      </c>
      <c r="H473" s="144">
        <v>860000</v>
      </c>
      <c r="I473" s="144">
        <v>522090</v>
      </c>
      <c r="J473" s="145">
        <v>0</v>
      </c>
      <c r="K473" s="145">
        <v>522090</v>
      </c>
      <c r="L473" s="144">
        <v>0</v>
      </c>
      <c r="M473" s="144">
        <v>0</v>
      </c>
      <c r="N473" s="144">
        <v>0</v>
      </c>
      <c r="O473" s="144">
        <v>0</v>
      </c>
      <c r="P473" s="146">
        <v>0</v>
      </c>
      <c r="Q473" s="139"/>
    </row>
    <row r="474" spans="1:17" ht="12.75" customHeight="1">
      <c r="A474" s="139">
        <f t="shared" si="7"/>
        <v>466</v>
      </c>
      <c r="B474" s="140">
        <v>90401</v>
      </c>
      <c r="C474" s="141">
        <v>1040</v>
      </c>
      <c r="D474" s="141" t="s">
        <v>346</v>
      </c>
      <c r="E474" s="142" t="s">
        <v>347</v>
      </c>
      <c r="F474" s="143" t="s">
        <v>195</v>
      </c>
      <c r="G474" s="144">
        <v>50310200</v>
      </c>
      <c r="H474" s="144">
        <v>50310200</v>
      </c>
      <c r="I474" s="144">
        <v>33928514.170000002</v>
      </c>
      <c r="J474" s="145">
        <v>0</v>
      </c>
      <c r="K474" s="145">
        <v>33928514.170000002</v>
      </c>
      <c r="L474" s="144">
        <v>0</v>
      </c>
      <c r="M474" s="144">
        <v>0</v>
      </c>
      <c r="N474" s="144">
        <v>0</v>
      </c>
      <c r="O474" s="144">
        <v>0</v>
      </c>
      <c r="P474" s="146">
        <v>0</v>
      </c>
      <c r="Q474" s="139"/>
    </row>
    <row r="475" spans="1:17" ht="12.75" customHeight="1">
      <c r="A475" s="139">
        <f t="shared" si="7"/>
        <v>467</v>
      </c>
      <c r="B475" s="140">
        <v>90401</v>
      </c>
      <c r="C475" s="141">
        <v>1040</v>
      </c>
      <c r="D475" s="141" t="s">
        <v>346</v>
      </c>
      <c r="E475" s="142" t="s">
        <v>348</v>
      </c>
      <c r="F475" s="143" t="s">
        <v>349</v>
      </c>
      <c r="G475" s="144">
        <v>50310200</v>
      </c>
      <c r="H475" s="144">
        <v>50310200</v>
      </c>
      <c r="I475" s="144">
        <v>33928514.170000002</v>
      </c>
      <c r="J475" s="145">
        <v>0</v>
      </c>
      <c r="K475" s="145">
        <v>33928514.170000002</v>
      </c>
      <c r="L475" s="144">
        <v>0</v>
      </c>
      <c r="M475" s="144">
        <v>0</v>
      </c>
      <c r="N475" s="144">
        <v>0</v>
      </c>
      <c r="O475" s="144">
        <v>0</v>
      </c>
      <c r="P475" s="146">
        <v>0</v>
      </c>
      <c r="Q475" s="139"/>
    </row>
    <row r="476" spans="1:17" ht="12.75" customHeight="1">
      <c r="A476" s="139">
        <f t="shared" si="7"/>
        <v>468</v>
      </c>
      <c r="B476" s="140">
        <v>90401</v>
      </c>
      <c r="C476" s="141">
        <v>1040</v>
      </c>
      <c r="D476" s="141" t="s">
        <v>346</v>
      </c>
      <c r="E476" s="142" t="s">
        <v>358</v>
      </c>
      <c r="F476" s="143" t="s">
        <v>359</v>
      </c>
      <c r="G476" s="144">
        <v>4620</v>
      </c>
      <c r="H476" s="144">
        <v>4620</v>
      </c>
      <c r="I476" s="144">
        <v>761.06</v>
      </c>
      <c r="J476" s="145">
        <v>0</v>
      </c>
      <c r="K476" s="145">
        <v>761.06</v>
      </c>
      <c r="L476" s="144">
        <v>0</v>
      </c>
      <c r="M476" s="144">
        <v>0</v>
      </c>
      <c r="N476" s="144">
        <v>0</v>
      </c>
      <c r="O476" s="144">
        <v>0</v>
      </c>
      <c r="P476" s="146">
        <v>0</v>
      </c>
      <c r="Q476" s="139"/>
    </row>
    <row r="477" spans="1:17" ht="12.75" customHeight="1">
      <c r="A477" s="139">
        <f t="shared" si="7"/>
        <v>469</v>
      </c>
      <c r="B477" s="140">
        <v>90401</v>
      </c>
      <c r="C477" s="141">
        <v>1040</v>
      </c>
      <c r="D477" s="141" t="s">
        <v>346</v>
      </c>
      <c r="E477" s="142" t="s">
        <v>362</v>
      </c>
      <c r="F477" s="143" t="s">
        <v>363</v>
      </c>
      <c r="G477" s="144">
        <v>4620</v>
      </c>
      <c r="H477" s="144">
        <v>4620</v>
      </c>
      <c r="I477" s="144">
        <v>761.06</v>
      </c>
      <c r="J477" s="145">
        <v>0</v>
      </c>
      <c r="K477" s="145">
        <v>761.06</v>
      </c>
      <c r="L477" s="144">
        <v>0</v>
      </c>
      <c r="M477" s="144">
        <v>0</v>
      </c>
      <c r="N477" s="144">
        <v>0</v>
      </c>
      <c r="O477" s="144">
        <v>0</v>
      </c>
      <c r="P477" s="146">
        <v>0</v>
      </c>
      <c r="Q477" s="139"/>
    </row>
    <row r="478" spans="1:17" ht="12.75" customHeight="1">
      <c r="A478" s="139">
        <f t="shared" si="7"/>
        <v>470</v>
      </c>
      <c r="B478" s="140">
        <v>90401</v>
      </c>
      <c r="C478" s="141">
        <v>1040</v>
      </c>
      <c r="D478" s="141" t="s">
        <v>346</v>
      </c>
      <c r="E478" s="142" t="s">
        <v>391</v>
      </c>
      <c r="F478" s="143" t="s">
        <v>392</v>
      </c>
      <c r="G478" s="144">
        <v>50305580</v>
      </c>
      <c r="H478" s="144">
        <v>50305580</v>
      </c>
      <c r="I478" s="144">
        <v>33927753.109999999</v>
      </c>
      <c r="J478" s="145">
        <v>0</v>
      </c>
      <c r="K478" s="145">
        <v>33927753.109999999</v>
      </c>
      <c r="L478" s="144">
        <v>0</v>
      </c>
      <c r="M478" s="144">
        <v>0</v>
      </c>
      <c r="N478" s="144">
        <v>0</v>
      </c>
      <c r="O478" s="144">
        <v>0</v>
      </c>
      <c r="P478" s="146">
        <v>0</v>
      </c>
      <c r="Q478" s="139"/>
    </row>
    <row r="479" spans="1:17" ht="12.75" customHeight="1">
      <c r="A479" s="139">
        <f t="shared" si="7"/>
        <v>471</v>
      </c>
      <c r="B479" s="140">
        <v>90401</v>
      </c>
      <c r="C479" s="141">
        <v>1040</v>
      </c>
      <c r="D479" s="141" t="s">
        <v>346</v>
      </c>
      <c r="E479" s="142" t="s">
        <v>393</v>
      </c>
      <c r="F479" s="143" t="s">
        <v>394</v>
      </c>
      <c r="G479" s="144">
        <v>50305580</v>
      </c>
      <c r="H479" s="144">
        <v>50305580</v>
      </c>
      <c r="I479" s="144">
        <v>33927753.109999999</v>
      </c>
      <c r="J479" s="145">
        <v>0</v>
      </c>
      <c r="K479" s="145">
        <v>33927753.109999999</v>
      </c>
      <c r="L479" s="144">
        <v>0</v>
      </c>
      <c r="M479" s="144">
        <v>0</v>
      </c>
      <c r="N479" s="144">
        <v>0</v>
      </c>
      <c r="O479" s="144">
        <v>0</v>
      </c>
      <c r="P479" s="146">
        <v>0</v>
      </c>
      <c r="Q479" s="139"/>
    </row>
    <row r="480" spans="1:17" ht="12.75" customHeight="1">
      <c r="A480" s="139">
        <f t="shared" si="7"/>
        <v>472</v>
      </c>
      <c r="B480" s="140">
        <v>90405</v>
      </c>
      <c r="C480" s="141">
        <v>1060</v>
      </c>
      <c r="D480" s="141" t="s">
        <v>346</v>
      </c>
      <c r="E480" s="142" t="s">
        <v>347</v>
      </c>
      <c r="F480" s="143" t="s">
        <v>196</v>
      </c>
      <c r="G480" s="144">
        <v>128608100</v>
      </c>
      <c r="H480" s="144">
        <v>128608100</v>
      </c>
      <c r="I480" s="144">
        <v>26710951.390000001</v>
      </c>
      <c r="J480" s="145">
        <v>0</v>
      </c>
      <c r="K480" s="145">
        <v>26710951.390000001</v>
      </c>
      <c r="L480" s="144">
        <v>0</v>
      </c>
      <c r="M480" s="144">
        <v>0</v>
      </c>
      <c r="N480" s="144">
        <v>0</v>
      </c>
      <c r="O480" s="144">
        <v>0</v>
      </c>
      <c r="P480" s="146">
        <v>0</v>
      </c>
      <c r="Q480" s="139"/>
    </row>
    <row r="481" spans="1:17" ht="12.75" customHeight="1">
      <c r="A481" s="139">
        <f t="shared" si="7"/>
        <v>473</v>
      </c>
      <c r="B481" s="140">
        <v>90405</v>
      </c>
      <c r="C481" s="141">
        <v>1060</v>
      </c>
      <c r="D481" s="141" t="s">
        <v>346</v>
      </c>
      <c r="E481" s="142" t="s">
        <v>348</v>
      </c>
      <c r="F481" s="143" t="s">
        <v>349</v>
      </c>
      <c r="G481" s="144">
        <v>128608100</v>
      </c>
      <c r="H481" s="144">
        <v>128608100</v>
      </c>
      <c r="I481" s="144">
        <v>26710951.390000001</v>
      </c>
      <c r="J481" s="145">
        <v>0</v>
      </c>
      <c r="K481" s="145">
        <v>26710951.390000001</v>
      </c>
      <c r="L481" s="144">
        <v>0</v>
      </c>
      <c r="M481" s="144">
        <v>0</v>
      </c>
      <c r="N481" s="144">
        <v>0</v>
      </c>
      <c r="O481" s="144">
        <v>0</v>
      </c>
      <c r="P481" s="146">
        <v>0</v>
      </c>
      <c r="Q481" s="139"/>
    </row>
    <row r="482" spans="1:17" ht="12.75" customHeight="1">
      <c r="A482" s="139">
        <f t="shared" si="7"/>
        <v>474</v>
      </c>
      <c r="B482" s="140">
        <v>90405</v>
      </c>
      <c r="C482" s="141">
        <v>1060</v>
      </c>
      <c r="D482" s="141" t="s">
        <v>346</v>
      </c>
      <c r="E482" s="142" t="s">
        <v>391</v>
      </c>
      <c r="F482" s="143" t="s">
        <v>392</v>
      </c>
      <c r="G482" s="144">
        <v>128608100</v>
      </c>
      <c r="H482" s="144">
        <v>128608100</v>
      </c>
      <c r="I482" s="144">
        <v>26710951.390000001</v>
      </c>
      <c r="J482" s="145">
        <v>0</v>
      </c>
      <c r="K482" s="145">
        <v>26710951.390000001</v>
      </c>
      <c r="L482" s="144">
        <v>0</v>
      </c>
      <c r="M482" s="144">
        <v>0</v>
      </c>
      <c r="N482" s="144">
        <v>0</v>
      </c>
      <c r="O482" s="144">
        <v>0</v>
      </c>
      <c r="P482" s="146">
        <v>0</v>
      </c>
      <c r="Q482" s="139"/>
    </row>
    <row r="483" spans="1:17" ht="12.75" customHeight="1">
      <c r="A483" s="139">
        <f t="shared" si="7"/>
        <v>475</v>
      </c>
      <c r="B483" s="140">
        <v>90405</v>
      </c>
      <c r="C483" s="141">
        <v>1060</v>
      </c>
      <c r="D483" s="141" t="s">
        <v>346</v>
      </c>
      <c r="E483" s="142" t="s">
        <v>393</v>
      </c>
      <c r="F483" s="143" t="s">
        <v>394</v>
      </c>
      <c r="G483" s="144">
        <v>128608100</v>
      </c>
      <c r="H483" s="144">
        <v>128608100</v>
      </c>
      <c r="I483" s="144">
        <v>26710951.390000001</v>
      </c>
      <c r="J483" s="145">
        <v>0</v>
      </c>
      <c r="K483" s="145">
        <v>26710951.390000001</v>
      </c>
      <c r="L483" s="144">
        <v>0</v>
      </c>
      <c r="M483" s="144">
        <v>0</v>
      </c>
      <c r="N483" s="144">
        <v>0</v>
      </c>
      <c r="O483" s="144">
        <v>0</v>
      </c>
      <c r="P483" s="146">
        <v>0</v>
      </c>
      <c r="Q483" s="139"/>
    </row>
    <row r="484" spans="1:17" ht="12.75" customHeight="1">
      <c r="A484" s="139">
        <f t="shared" si="7"/>
        <v>476</v>
      </c>
      <c r="B484" s="140">
        <v>90406</v>
      </c>
      <c r="C484" s="141">
        <v>1060</v>
      </c>
      <c r="D484" s="141" t="s">
        <v>346</v>
      </c>
      <c r="E484" s="142" t="s">
        <v>347</v>
      </c>
      <c r="F484" s="143" t="s">
        <v>197</v>
      </c>
      <c r="G484" s="144">
        <v>139600</v>
      </c>
      <c r="H484" s="144">
        <v>139600</v>
      </c>
      <c r="I484" s="144">
        <v>121870.36</v>
      </c>
      <c r="J484" s="145">
        <v>0</v>
      </c>
      <c r="K484" s="145">
        <v>121870.36</v>
      </c>
      <c r="L484" s="144">
        <v>0</v>
      </c>
      <c r="M484" s="144">
        <v>0</v>
      </c>
      <c r="N484" s="144">
        <v>0</v>
      </c>
      <c r="O484" s="144">
        <v>0</v>
      </c>
      <c r="P484" s="146">
        <v>0</v>
      </c>
      <c r="Q484" s="139"/>
    </row>
    <row r="485" spans="1:17" ht="12.75" customHeight="1">
      <c r="A485" s="139">
        <f t="shared" si="7"/>
        <v>477</v>
      </c>
      <c r="B485" s="140">
        <v>90406</v>
      </c>
      <c r="C485" s="141">
        <v>1060</v>
      </c>
      <c r="D485" s="141" t="s">
        <v>346</v>
      </c>
      <c r="E485" s="142" t="s">
        <v>348</v>
      </c>
      <c r="F485" s="143" t="s">
        <v>349</v>
      </c>
      <c r="G485" s="144">
        <v>139600</v>
      </c>
      <c r="H485" s="144">
        <v>139600</v>
      </c>
      <c r="I485" s="144">
        <v>121870.36</v>
      </c>
      <c r="J485" s="145">
        <v>0</v>
      </c>
      <c r="K485" s="145">
        <v>121870.36</v>
      </c>
      <c r="L485" s="144">
        <v>0</v>
      </c>
      <c r="M485" s="144">
        <v>0</v>
      </c>
      <c r="N485" s="144">
        <v>0</v>
      </c>
      <c r="O485" s="144">
        <v>0</v>
      </c>
      <c r="P485" s="146">
        <v>0</v>
      </c>
      <c r="Q485" s="139"/>
    </row>
    <row r="486" spans="1:17" ht="12.75" customHeight="1">
      <c r="A486" s="139">
        <f t="shared" si="7"/>
        <v>478</v>
      </c>
      <c r="B486" s="140">
        <v>90406</v>
      </c>
      <c r="C486" s="141">
        <v>1060</v>
      </c>
      <c r="D486" s="141" t="s">
        <v>346</v>
      </c>
      <c r="E486" s="142" t="s">
        <v>391</v>
      </c>
      <c r="F486" s="143" t="s">
        <v>392</v>
      </c>
      <c r="G486" s="144">
        <v>139600</v>
      </c>
      <c r="H486" s="144">
        <v>139600</v>
      </c>
      <c r="I486" s="144">
        <v>121870.36</v>
      </c>
      <c r="J486" s="145">
        <v>0</v>
      </c>
      <c r="K486" s="145">
        <v>121870.36</v>
      </c>
      <c r="L486" s="144">
        <v>0</v>
      </c>
      <c r="M486" s="144">
        <v>0</v>
      </c>
      <c r="N486" s="144">
        <v>0</v>
      </c>
      <c r="O486" s="144">
        <v>0</v>
      </c>
      <c r="P486" s="146">
        <v>0</v>
      </c>
      <c r="Q486" s="139"/>
    </row>
    <row r="487" spans="1:17" ht="12.75" customHeight="1">
      <c r="A487" s="139">
        <f t="shared" si="7"/>
        <v>479</v>
      </c>
      <c r="B487" s="140">
        <v>90406</v>
      </c>
      <c r="C487" s="141">
        <v>1060</v>
      </c>
      <c r="D487" s="141" t="s">
        <v>346</v>
      </c>
      <c r="E487" s="142" t="s">
        <v>393</v>
      </c>
      <c r="F487" s="143" t="s">
        <v>394</v>
      </c>
      <c r="G487" s="144">
        <v>139600</v>
      </c>
      <c r="H487" s="144">
        <v>139600</v>
      </c>
      <c r="I487" s="144">
        <v>121870.36</v>
      </c>
      <c r="J487" s="145">
        <v>0</v>
      </c>
      <c r="K487" s="145">
        <v>121870.36</v>
      </c>
      <c r="L487" s="144">
        <v>0</v>
      </c>
      <c r="M487" s="144">
        <v>0</v>
      </c>
      <c r="N487" s="144">
        <v>0</v>
      </c>
      <c r="O487" s="144">
        <v>0</v>
      </c>
      <c r="P487" s="146">
        <v>0</v>
      </c>
      <c r="Q487" s="139"/>
    </row>
    <row r="488" spans="1:17" ht="12.75" customHeight="1">
      <c r="A488" s="139">
        <f t="shared" si="7"/>
        <v>480</v>
      </c>
      <c r="B488" s="140">
        <v>90407</v>
      </c>
      <c r="C488" s="141">
        <v>1060</v>
      </c>
      <c r="D488" s="141" t="s">
        <v>346</v>
      </c>
      <c r="E488" s="142" t="s">
        <v>347</v>
      </c>
      <c r="F488" s="143" t="s">
        <v>198</v>
      </c>
      <c r="G488" s="144">
        <v>500000</v>
      </c>
      <c r="H488" s="144">
        <v>500000</v>
      </c>
      <c r="I488" s="144">
        <v>260185.68</v>
      </c>
      <c r="J488" s="145">
        <v>0</v>
      </c>
      <c r="K488" s="145">
        <v>260185.68</v>
      </c>
      <c r="L488" s="144">
        <v>0</v>
      </c>
      <c r="M488" s="144">
        <v>0</v>
      </c>
      <c r="N488" s="144">
        <v>0</v>
      </c>
      <c r="O488" s="144">
        <v>0</v>
      </c>
      <c r="P488" s="146">
        <v>0</v>
      </c>
      <c r="Q488" s="139"/>
    </row>
    <row r="489" spans="1:17" ht="12.75" customHeight="1">
      <c r="A489" s="139">
        <f t="shared" si="7"/>
        <v>481</v>
      </c>
      <c r="B489" s="140">
        <v>90407</v>
      </c>
      <c r="C489" s="141">
        <v>1060</v>
      </c>
      <c r="D489" s="141" t="s">
        <v>346</v>
      </c>
      <c r="E489" s="142" t="s">
        <v>348</v>
      </c>
      <c r="F489" s="143" t="s">
        <v>349</v>
      </c>
      <c r="G489" s="144">
        <v>500000</v>
      </c>
      <c r="H489" s="144">
        <v>500000</v>
      </c>
      <c r="I489" s="144">
        <v>260185.68</v>
      </c>
      <c r="J489" s="145">
        <v>0</v>
      </c>
      <c r="K489" s="145">
        <v>260185.68</v>
      </c>
      <c r="L489" s="144">
        <v>0</v>
      </c>
      <c r="M489" s="144">
        <v>0</v>
      </c>
      <c r="N489" s="144">
        <v>0</v>
      </c>
      <c r="O489" s="144">
        <v>0</v>
      </c>
      <c r="P489" s="146">
        <v>0</v>
      </c>
      <c r="Q489" s="139"/>
    </row>
    <row r="490" spans="1:17" ht="12.75" customHeight="1">
      <c r="A490" s="139">
        <f t="shared" si="7"/>
        <v>482</v>
      </c>
      <c r="B490" s="140">
        <v>90407</v>
      </c>
      <c r="C490" s="141">
        <v>1060</v>
      </c>
      <c r="D490" s="141" t="s">
        <v>346</v>
      </c>
      <c r="E490" s="142" t="s">
        <v>391</v>
      </c>
      <c r="F490" s="143" t="s">
        <v>392</v>
      </c>
      <c r="G490" s="144">
        <v>500000</v>
      </c>
      <c r="H490" s="144">
        <v>500000</v>
      </c>
      <c r="I490" s="144">
        <v>260185.68</v>
      </c>
      <c r="J490" s="145">
        <v>0</v>
      </c>
      <c r="K490" s="145">
        <v>260185.68</v>
      </c>
      <c r="L490" s="144">
        <v>0</v>
      </c>
      <c r="M490" s="144">
        <v>0</v>
      </c>
      <c r="N490" s="144">
        <v>0</v>
      </c>
      <c r="O490" s="144">
        <v>0</v>
      </c>
      <c r="P490" s="146">
        <v>0</v>
      </c>
      <c r="Q490" s="139"/>
    </row>
    <row r="491" spans="1:17" ht="12.75" customHeight="1">
      <c r="A491" s="139">
        <f t="shared" si="7"/>
        <v>483</v>
      </c>
      <c r="B491" s="140">
        <v>90407</v>
      </c>
      <c r="C491" s="141">
        <v>1060</v>
      </c>
      <c r="D491" s="141" t="s">
        <v>346</v>
      </c>
      <c r="E491" s="142" t="s">
        <v>393</v>
      </c>
      <c r="F491" s="143" t="s">
        <v>394</v>
      </c>
      <c r="G491" s="144">
        <v>500000</v>
      </c>
      <c r="H491" s="144">
        <v>500000</v>
      </c>
      <c r="I491" s="144">
        <v>260185.68</v>
      </c>
      <c r="J491" s="145">
        <v>0</v>
      </c>
      <c r="K491" s="145">
        <v>260185.68</v>
      </c>
      <c r="L491" s="144">
        <v>0</v>
      </c>
      <c r="M491" s="144">
        <v>0</v>
      </c>
      <c r="N491" s="144">
        <v>0</v>
      </c>
      <c r="O491" s="144">
        <v>0</v>
      </c>
      <c r="P491" s="146">
        <v>0</v>
      </c>
      <c r="Q491" s="139"/>
    </row>
    <row r="492" spans="1:17" ht="12.75" customHeight="1">
      <c r="A492" s="139">
        <f t="shared" si="7"/>
        <v>484</v>
      </c>
      <c r="B492" s="140">
        <v>90412</v>
      </c>
      <c r="C492" s="141">
        <v>1090</v>
      </c>
      <c r="D492" s="141" t="s">
        <v>346</v>
      </c>
      <c r="E492" s="142" t="s">
        <v>347</v>
      </c>
      <c r="F492" s="143" t="s">
        <v>199</v>
      </c>
      <c r="G492" s="144">
        <v>3542580</v>
      </c>
      <c r="H492" s="144">
        <v>3542580</v>
      </c>
      <c r="I492" s="144">
        <v>2119317.7599999998</v>
      </c>
      <c r="J492" s="145">
        <v>0</v>
      </c>
      <c r="K492" s="145">
        <v>2119317.7599999998</v>
      </c>
      <c r="L492" s="144">
        <v>0</v>
      </c>
      <c r="M492" s="144">
        <v>0</v>
      </c>
      <c r="N492" s="144">
        <v>0</v>
      </c>
      <c r="O492" s="144">
        <v>0</v>
      </c>
      <c r="P492" s="146">
        <v>0</v>
      </c>
      <c r="Q492" s="139"/>
    </row>
    <row r="493" spans="1:17" ht="12.75" customHeight="1">
      <c r="A493" s="139">
        <f t="shared" si="7"/>
        <v>485</v>
      </c>
      <c r="B493" s="140">
        <v>90412</v>
      </c>
      <c r="C493" s="141">
        <v>1090</v>
      </c>
      <c r="D493" s="141" t="s">
        <v>346</v>
      </c>
      <c r="E493" s="142" t="s">
        <v>348</v>
      </c>
      <c r="F493" s="143" t="s">
        <v>349</v>
      </c>
      <c r="G493" s="144">
        <v>3542580</v>
      </c>
      <c r="H493" s="144">
        <v>3542580</v>
      </c>
      <c r="I493" s="144">
        <v>2119317.7599999998</v>
      </c>
      <c r="J493" s="145">
        <v>0</v>
      </c>
      <c r="K493" s="145">
        <v>2119317.7599999998</v>
      </c>
      <c r="L493" s="144">
        <v>0</v>
      </c>
      <c r="M493" s="144">
        <v>0</v>
      </c>
      <c r="N493" s="144">
        <v>0</v>
      </c>
      <c r="O493" s="144">
        <v>0</v>
      </c>
      <c r="P493" s="146">
        <v>0</v>
      </c>
      <c r="Q493" s="139"/>
    </row>
    <row r="494" spans="1:17" ht="12.75" customHeight="1">
      <c r="A494" s="139">
        <f t="shared" si="7"/>
        <v>486</v>
      </c>
      <c r="B494" s="140">
        <v>90412</v>
      </c>
      <c r="C494" s="141">
        <v>1090</v>
      </c>
      <c r="D494" s="141" t="s">
        <v>346</v>
      </c>
      <c r="E494" s="142" t="s">
        <v>350</v>
      </c>
      <c r="F494" s="143" t="s">
        <v>351</v>
      </c>
      <c r="G494" s="144">
        <v>41100</v>
      </c>
      <c r="H494" s="144">
        <v>41100</v>
      </c>
      <c r="I494" s="144">
        <v>0</v>
      </c>
      <c r="J494" s="145">
        <v>0</v>
      </c>
      <c r="K494" s="145">
        <v>0</v>
      </c>
      <c r="L494" s="144">
        <v>0</v>
      </c>
      <c r="M494" s="144">
        <v>0</v>
      </c>
      <c r="N494" s="144">
        <v>0</v>
      </c>
      <c r="O494" s="144">
        <v>0</v>
      </c>
      <c r="P494" s="146">
        <v>0</v>
      </c>
      <c r="Q494" s="139"/>
    </row>
    <row r="495" spans="1:17" ht="12.75" customHeight="1">
      <c r="A495" s="139">
        <f t="shared" si="7"/>
        <v>487</v>
      </c>
      <c r="B495" s="140">
        <v>90412</v>
      </c>
      <c r="C495" s="141">
        <v>1090</v>
      </c>
      <c r="D495" s="141" t="s">
        <v>346</v>
      </c>
      <c r="E495" s="142" t="s">
        <v>352</v>
      </c>
      <c r="F495" s="143" t="s">
        <v>353</v>
      </c>
      <c r="G495" s="144">
        <v>30154</v>
      </c>
      <c r="H495" s="144">
        <v>30154</v>
      </c>
      <c r="I495" s="144">
        <v>0</v>
      </c>
      <c r="J495" s="145">
        <v>0</v>
      </c>
      <c r="K495" s="145">
        <v>0</v>
      </c>
      <c r="L495" s="144">
        <v>0</v>
      </c>
      <c r="M495" s="144">
        <v>0</v>
      </c>
      <c r="N495" s="144">
        <v>0</v>
      </c>
      <c r="O495" s="144">
        <v>0</v>
      </c>
      <c r="P495" s="146">
        <v>0</v>
      </c>
      <c r="Q495" s="139"/>
    </row>
    <row r="496" spans="1:17" ht="12.75" customHeight="1">
      <c r="A496" s="139">
        <f t="shared" si="7"/>
        <v>488</v>
      </c>
      <c r="B496" s="140">
        <v>90412</v>
      </c>
      <c r="C496" s="141">
        <v>1090</v>
      </c>
      <c r="D496" s="141" t="s">
        <v>346</v>
      </c>
      <c r="E496" s="142" t="s">
        <v>354</v>
      </c>
      <c r="F496" s="143" t="s">
        <v>355</v>
      </c>
      <c r="G496" s="144">
        <v>30154</v>
      </c>
      <c r="H496" s="144">
        <v>30154</v>
      </c>
      <c r="I496" s="144">
        <v>0</v>
      </c>
      <c r="J496" s="145">
        <v>0</v>
      </c>
      <c r="K496" s="145">
        <v>0</v>
      </c>
      <c r="L496" s="144">
        <v>0</v>
      </c>
      <c r="M496" s="144">
        <v>0</v>
      </c>
      <c r="N496" s="144">
        <v>0</v>
      </c>
      <c r="O496" s="144">
        <v>0</v>
      </c>
      <c r="P496" s="146">
        <v>0</v>
      </c>
      <c r="Q496" s="139"/>
    </row>
    <row r="497" spans="1:17" ht="12.75" customHeight="1">
      <c r="A497" s="139">
        <f t="shared" si="7"/>
        <v>489</v>
      </c>
      <c r="B497" s="140">
        <v>90412</v>
      </c>
      <c r="C497" s="141">
        <v>1090</v>
      </c>
      <c r="D497" s="141" t="s">
        <v>346</v>
      </c>
      <c r="E497" s="142" t="s">
        <v>356</v>
      </c>
      <c r="F497" s="143" t="s">
        <v>357</v>
      </c>
      <c r="G497" s="144">
        <v>10946</v>
      </c>
      <c r="H497" s="144">
        <v>10946</v>
      </c>
      <c r="I497" s="144">
        <v>0</v>
      </c>
      <c r="J497" s="145">
        <v>0</v>
      </c>
      <c r="K497" s="145">
        <v>0</v>
      </c>
      <c r="L497" s="144">
        <v>0</v>
      </c>
      <c r="M497" s="144">
        <v>0</v>
      </c>
      <c r="N497" s="144">
        <v>0</v>
      </c>
      <c r="O497" s="144">
        <v>0</v>
      </c>
      <c r="P497" s="146">
        <v>0</v>
      </c>
      <c r="Q497" s="139"/>
    </row>
    <row r="498" spans="1:17" ht="12.75" customHeight="1">
      <c r="A498" s="139">
        <f t="shared" si="7"/>
        <v>490</v>
      </c>
      <c r="B498" s="140">
        <v>90412</v>
      </c>
      <c r="C498" s="141">
        <v>1090</v>
      </c>
      <c r="D498" s="141" t="s">
        <v>346</v>
      </c>
      <c r="E498" s="142" t="s">
        <v>358</v>
      </c>
      <c r="F498" s="143" t="s">
        <v>359</v>
      </c>
      <c r="G498" s="144">
        <v>294715</v>
      </c>
      <c r="H498" s="144">
        <v>294715</v>
      </c>
      <c r="I498" s="144">
        <v>265715.76</v>
      </c>
      <c r="J498" s="145">
        <v>0</v>
      </c>
      <c r="K498" s="145">
        <v>265715.76</v>
      </c>
      <c r="L498" s="144">
        <v>0</v>
      </c>
      <c r="M498" s="144">
        <v>0</v>
      </c>
      <c r="N498" s="144">
        <v>0</v>
      </c>
      <c r="O498" s="144">
        <v>0</v>
      </c>
      <c r="P498" s="146">
        <v>0</v>
      </c>
      <c r="Q498" s="139"/>
    </row>
    <row r="499" spans="1:17" ht="12.75" customHeight="1">
      <c r="A499" s="139">
        <f t="shared" si="7"/>
        <v>491</v>
      </c>
      <c r="B499" s="140">
        <v>90412</v>
      </c>
      <c r="C499" s="141">
        <v>1090</v>
      </c>
      <c r="D499" s="141" t="s">
        <v>346</v>
      </c>
      <c r="E499" s="142" t="s">
        <v>360</v>
      </c>
      <c r="F499" s="143" t="s">
        <v>361</v>
      </c>
      <c r="G499" s="144">
        <v>60700</v>
      </c>
      <c r="H499" s="144">
        <v>60700</v>
      </c>
      <c r="I499" s="144">
        <v>60539.4</v>
      </c>
      <c r="J499" s="145">
        <v>0</v>
      </c>
      <c r="K499" s="145">
        <v>60539.4</v>
      </c>
      <c r="L499" s="144">
        <v>0</v>
      </c>
      <c r="M499" s="144">
        <v>0</v>
      </c>
      <c r="N499" s="144">
        <v>0</v>
      </c>
      <c r="O499" s="144">
        <v>0</v>
      </c>
      <c r="P499" s="146">
        <v>0</v>
      </c>
      <c r="Q499" s="139"/>
    </row>
    <row r="500" spans="1:17" ht="12.75" customHeight="1">
      <c r="A500" s="139">
        <f t="shared" si="7"/>
        <v>492</v>
      </c>
      <c r="B500" s="140">
        <v>90412</v>
      </c>
      <c r="C500" s="141">
        <v>1090</v>
      </c>
      <c r="D500" s="141" t="s">
        <v>346</v>
      </c>
      <c r="E500" s="142" t="s">
        <v>362</v>
      </c>
      <c r="F500" s="143" t="s">
        <v>363</v>
      </c>
      <c r="G500" s="144">
        <v>234015</v>
      </c>
      <c r="H500" s="144">
        <v>234015</v>
      </c>
      <c r="I500" s="144">
        <v>205176.36</v>
      </c>
      <c r="J500" s="145">
        <v>0</v>
      </c>
      <c r="K500" s="145">
        <v>205176.36</v>
      </c>
      <c r="L500" s="144">
        <v>0</v>
      </c>
      <c r="M500" s="144">
        <v>0</v>
      </c>
      <c r="N500" s="144">
        <v>0</v>
      </c>
      <c r="O500" s="144">
        <v>0</v>
      </c>
      <c r="P500" s="146">
        <v>0</v>
      </c>
      <c r="Q500" s="139"/>
    </row>
    <row r="501" spans="1:17" ht="12.75" customHeight="1">
      <c r="A501" s="139">
        <f t="shared" si="7"/>
        <v>493</v>
      </c>
      <c r="B501" s="140">
        <v>90412</v>
      </c>
      <c r="C501" s="141">
        <v>1090</v>
      </c>
      <c r="D501" s="141" t="s">
        <v>346</v>
      </c>
      <c r="E501" s="142" t="s">
        <v>391</v>
      </c>
      <c r="F501" s="143" t="s">
        <v>392</v>
      </c>
      <c r="G501" s="144">
        <v>3206765</v>
      </c>
      <c r="H501" s="144">
        <v>3206765</v>
      </c>
      <c r="I501" s="144">
        <v>1853602</v>
      </c>
      <c r="J501" s="145">
        <v>0</v>
      </c>
      <c r="K501" s="145">
        <v>1853602</v>
      </c>
      <c r="L501" s="144">
        <v>0</v>
      </c>
      <c r="M501" s="144">
        <v>0</v>
      </c>
      <c r="N501" s="144">
        <v>0</v>
      </c>
      <c r="O501" s="144">
        <v>0</v>
      </c>
      <c r="P501" s="146">
        <v>0</v>
      </c>
      <c r="Q501" s="139"/>
    </row>
    <row r="502" spans="1:17" ht="12.75" customHeight="1">
      <c r="A502" s="139">
        <f t="shared" si="7"/>
        <v>494</v>
      </c>
      <c r="B502" s="140">
        <v>90412</v>
      </c>
      <c r="C502" s="141">
        <v>1090</v>
      </c>
      <c r="D502" s="141" t="s">
        <v>346</v>
      </c>
      <c r="E502" s="142" t="s">
        <v>393</v>
      </c>
      <c r="F502" s="143" t="s">
        <v>394</v>
      </c>
      <c r="G502" s="144">
        <v>3206765</v>
      </c>
      <c r="H502" s="144">
        <v>3206765</v>
      </c>
      <c r="I502" s="144">
        <v>1853602</v>
      </c>
      <c r="J502" s="145">
        <v>0</v>
      </c>
      <c r="K502" s="145">
        <v>1853602</v>
      </c>
      <c r="L502" s="144">
        <v>0</v>
      </c>
      <c r="M502" s="144">
        <v>0</v>
      </c>
      <c r="N502" s="144">
        <v>0</v>
      </c>
      <c r="O502" s="144">
        <v>0</v>
      </c>
      <c r="P502" s="146">
        <v>0</v>
      </c>
      <c r="Q502" s="139"/>
    </row>
    <row r="503" spans="1:17" ht="12.75" customHeight="1">
      <c r="A503" s="139">
        <f t="shared" si="7"/>
        <v>495</v>
      </c>
      <c r="B503" s="140">
        <v>90413</v>
      </c>
      <c r="C503" s="141">
        <v>1010</v>
      </c>
      <c r="D503" s="141" t="s">
        <v>346</v>
      </c>
      <c r="E503" s="142" t="s">
        <v>347</v>
      </c>
      <c r="F503" s="143" t="s">
        <v>200</v>
      </c>
      <c r="G503" s="144">
        <v>11136500</v>
      </c>
      <c r="H503" s="144">
        <v>11136500</v>
      </c>
      <c r="I503" s="144">
        <v>7922925.5</v>
      </c>
      <c r="J503" s="145">
        <v>0</v>
      </c>
      <c r="K503" s="145">
        <v>7922925.5</v>
      </c>
      <c r="L503" s="144">
        <v>0</v>
      </c>
      <c r="M503" s="144">
        <v>0</v>
      </c>
      <c r="N503" s="144">
        <v>0</v>
      </c>
      <c r="O503" s="144">
        <v>0</v>
      </c>
      <c r="P503" s="146">
        <v>0</v>
      </c>
      <c r="Q503" s="139"/>
    </row>
    <row r="504" spans="1:17" ht="12.75" customHeight="1">
      <c r="A504" s="139">
        <f t="shared" si="7"/>
        <v>496</v>
      </c>
      <c r="B504" s="140">
        <v>90413</v>
      </c>
      <c r="C504" s="141">
        <v>1010</v>
      </c>
      <c r="D504" s="141" t="s">
        <v>346</v>
      </c>
      <c r="E504" s="142" t="s">
        <v>348</v>
      </c>
      <c r="F504" s="143" t="s">
        <v>349</v>
      </c>
      <c r="G504" s="144">
        <v>11136500</v>
      </c>
      <c r="H504" s="144">
        <v>11136500</v>
      </c>
      <c r="I504" s="144">
        <v>7922925.5</v>
      </c>
      <c r="J504" s="145">
        <v>0</v>
      </c>
      <c r="K504" s="145">
        <v>7922925.5</v>
      </c>
      <c r="L504" s="144">
        <v>0</v>
      </c>
      <c r="M504" s="144">
        <v>0</v>
      </c>
      <c r="N504" s="144">
        <v>0</v>
      </c>
      <c r="O504" s="144">
        <v>0</v>
      </c>
      <c r="P504" s="146">
        <v>0</v>
      </c>
      <c r="Q504" s="139"/>
    </row>
    <row r="505" spans="1:17" ht="12.75" customHeight="1">
      <c r="A505" s="139">
        <f t="shared" si="7"/>
        <v>497</v>
      </c>
      <c r="B505" s="140">
        <v>90413</v>
      </c>
      <c r="C505" s="141">
        <v>1010</v>
      </c>
      <c r="D505" s="141" t="s">
        <v>346</v>
      </c>
      <c r="E505" s="142" t="s">
        <v>358</v>
      </c>
      <c r="F505" s="143" t="s">
        <v>359</v>
      </c>
      <c r="G505" s="144">
        <v>1100</v>
      </c>
      <c r="H505" s="144">
        <v>1100</v>
      </c>
      <c r="I505" s="144">
        <v>393.41</v>
      </c>
      <c r="J505" s="145">
        <v>0</v>
      </c>
      <c r="K505" s="145">
        <v>393.41</v>
      </c>
      <c r="L505" s="144">
        <v>0</v>
      </c>
      <c r="M505" s="144">
        <v>0</v>
      </c>
      <c r="N505" s="144">
        <v>0</v>
      </c>
      <c r="O505" s="144">
        <v>0</v>
      </c>
      <c r="P505" s="146">
        <v>0</v>
      </c>
      <c r="Q505" s="139"/>
    </row>
    <row r="506" spans="1:17" ht="12.75" customHeight="1">
      <c r="A506" s="139">
        <f t="shared" si="7"/>
        <v>498</v>
      </c>
      <c r="B506" s="140">
        <v>90413</v>
      </c>
      <c r="C506" s="141">
        <v>1010</v>
      </c>
      <c r="D506" s="141" t="s">
        <v>346</v>
      </c>
      <c r="E506" s="142" t="s">
        <v>362</v>
      </c>
      <c r="F506" s="143" t="s">
        <v>363</v>
      </c>
      <c r="G506" s="144">
        <v>1100</v>
      </c>
      <c r="H506" s="144">
        <v>1100</v>
      </c>
      <c r="I506" s="144">
        <v>393.41</v>
      </c>
      <c r="J506" s="145">
        <v>0</v>
      </c>
      <c r="K506" s="145">
        <v>393.41</v>
      </c>
      <c r="L506" s="144">
        <v>0</v>
      </c>
      <c r="M506" s="144">
        <v>0</v>
      </c>
      <c r="N506" s="144">
        <v>0</v>
      </c>
      <c r="O506" s="144">
        <v>0</v>
      </c>
      <c r="P506" s="146">
        <v>0</v>
      </c>
      <c r="Q506" s="139"/>
    </row>
    <row r="507" spans="1:17" ht="12.75" customHeight="1">
      <c r="A507" s="139">
        <f t="shared" si="7"/>
        <v>499</v>
      </c>
      <c r="B507" s="140">
        <v>90413</v>
      </c>
      <c r="C507" s="141">
        <v>1010</v>
      </c>
      <c r="D507" s="141" t="s">
        <v>346</v>
      </c>
      <c r="E507" s="142" t="s">
        <v>391</v>
      </c>
      <c r="F507" s="143" t="s">
        <v>392</v>
      </c>
      <c r="G507" s="144">
        <v>11135400</v>
      </c>
      <c r="H507" s="144">
        <v>11135400</v>
      </c>
      <c r="I507" s="144">
        <v>7922532.0899999999</v>
      </c>
      <c r="J507" s="145">
        <v>0</v>
      </c>
      <c r="K507" s="145">
        <v>7922532.0899999999</v>
      </c>
      <c r="L507" s="144">
        <v>0</v>
      </c>
      <c r="M507" s="144">
        <v>0</v>
      </c>
      <c r="N507" s="144">
        <v>0</v>
      </c>
      <c r="O507" s="144">
        <v>0</v>
      </c>
      <c r="P507" s="146">
        <v>0</v>
      </c>
      <c r="Q507" s="139"/>
    </row>
    <row r="508" spans="1:17" ht="12.75" customHeight="1">
      <c r="A508" s="139">
        <f t="shared" si="7"/>
        <v>500</v>
      </c>
      <c r="B508" s="140">
        <v>90413</v>
      </c>
      <c r="C508" s="141">
        <v>1010</v>
      </c>
      <c r="D508" s="141" t="s">
        <v>346</v>
      </c>
      <c r="E508" s="142" t="s">
        <v>393</v>
      </c>
      <c r="F508" s="143" t="s">
        <v>394</v>
      </c>
      <c r="G508" s="144">
        <v>11135400</v>
      </c>
      <c r="H508" s="144">
        <v>11135400</v>
      </c>
      <c r="I508" s="144">
        <v>7922532.0899999999</v>
      </c>
      <c r="J508" s="145">
        <v>0</v>
      </c>
      <c r="K508" s="145">
        <v>7922532.0899999999</v>
      </c>
      <c r="L508" s="144">
        <v>0</v>
      </c>
      <c r="M508" s="144">
        <v>0</v>
      </c>
      <c r="N508" s="144">
        <v>0</v>
      </c>
      <c r="O508" s="144">
        <v>0</v>
      </c>
      <c r="P508" s="146">
        <v>0</v>
      </c>
      <c r="Q508" s="139"/>
    </row>
    <row r="509" spans="1:17" ht="12.75" customHeight="1">
      <c r="A509" s="139">
        <f t="shared" si="7"/>
        <v>501</v>
      </c>
      <c r="B509" s="140">
        <v>90416</v>
      </c>
      <c r="C509" s="141">
        <v>1030</v>
      </c>
      <c r="D509" s="141" t="s">
        <v>346</v>
      </c>
      <c r="E509" s="142" t="s">
        <v>347</v>
      </c>
      <c r="F509" s="143" t="s">
        <v>201</v>
      </c>
      <c r="G509" s="144">
        <v>3200672</v>
      </c>
      <c r="H509" s="144">
        <v>3200672</v>
      </c>
      <c r="I509" s="144">
        <v>2750184</v>
      </c>
      <c r="J509" s="145">
        <v>0</v>
      </c>
      <c r="K509" s="145">
        <v>2750184</v>
      </c>
      <c r="L509" s="144">
        <v>0</v>
      </c>
      <c r="M509" s="144">
        <v>0</v>
      </c>
      <c r="N509" s="144">
        <v>0</v>
      </c>
      <c r="O509" s="144">
        <v>0</v>
      </c>
      <c r="P509" s="146">
        <v>0</v>
      </c>
      <c r="Q509" s="139"/>
    </row>
    <row r="510" spans="1:17" ht="12.75" customHeight="1">
      <c r="A510" s="139">
        <f t="shared" si="7"/>
        <v>502</v>
      </c>
      <c r="B510" s="140">
        <v>90416</v>
      </c>
      <c r="C510" s="141">
        <v>1030</v>
      </c>
      <c r="D510" s="141" t="s">
        <v>346</v>
      </c>
      <c r="E510" s="142" t="s">
        <v>348</v>
      </c>
      <c r="F510" s="143" t="s">
        <v>349</v>
      </c>
      <c r="G510" s="144">
        <v>3200672</v>
      </c>
      <c r="H510" s="144">
        <v>3200672</v>
      </c>
      <c r="I510" s="144">
        <v>2750184</v>
      </c>
      <c r="J510" s="145">
        <v>0</v>
      </c>
      <c r="K510" s="145">
        <v>2750184</v>
      </c>
      <c r="L510" s="144">
        <v>0</v>
      </c>
      <c r="M510" s="144">
        <v>0</v>
      </c>
      <c r="N510" s="144">
        <v>0</v>
      </c>
      <c r="O510" s="144">
        <v>0</v>
      </c>
      <c r="P510" s="146">
        <v>0</v>
      </c>
      <c r="Q510" s="139"/>
    </row>
    <row r="511" spans="1:17" ht="12.75" customHeight="1">
      <c r="A511" s="139">
        <f t="shared" si="7"/>
        <v>503</v>
      </c>
      <c r="B511" s="140">
        <v>90416</v>
      </c>
      <c r="C511" s="141">
        <v>1030</v>
      </c>
      <c r="D511" s="141" t="s">
        <v>346</v>
      </c>
      <c r="E511" s="142" t="s">
        <v>391</v>
      </c>
      <c r="F511" s="143" t="s">
        <v>392</v>
      </c>
      <c r="G511" s="144">
        <v>3200672</v>
      </c>
      <c r="H511" s="144">
        <v>3200672</v>
      </c>
      <c r="I511" s="144">
        <v>2750184</v>
      </c>
      <c r="J511" s="145">
        <v>0</v>
      </c>
      <c r="K511" s="145">
        <v>2750184</v>
      </c>
      <c r="L511" s="144">
        <v>0</v>
      </c>
      <c r="M511" s="144">
        <v>0</v>
      </c>
      <c r="N511" s="144">
        <v>0</v>
      </c>
      <c r="O511" s="144">
        <v>0</v>
      </c>
      <c r="P511" s="146">
        <v>0</v>
      </c>
      <c r="Q511" s="139"/>
    </row>
    <row r="512" spans="1:17" ht="12.75" customHeight="1">
      <c r="A512" s="139">
        <f t="shared" si="7"/>
        <v>504</v>
      </c>
      <c r="B512" s="140">
        <v>90416</v>
      </c>
      <c r="C512" s="141">
        <v>1030</v>
      </c>
      <c r="D512" s="141" t="s">
        <v>346</v>
      </c>
      <c r="E512" s="142" t="s">
        <v>393</v>
      </c>
      <c r="F512" s="143" t="s">
        <v>394</v>
      </c>
      <c r="G512" s="144">
        <v>3200672</v>
      </c>
      <c r="H512" s="144">
        <v>3200672</v>
      </c>
      <c r="I512" s="144">
        <v>2750184</v>
      </c>
      <c r="J512" s="145">
        <v>0</v>
      </c>
      <c r="K512" s="145">
        <v>2750184</v>
      </c>
      <c r="L512" s="144">
        <v>0</v>
      </c>
      <c r="M512" s="144">
        <v>0</v>
      </c>
      <c r="N512" s="144">
        <v>0</v>
      </c>
      <c r="O512" s="144">
        <v>0</v>
      </c>
      <c r="P512" s="146">
        <v>0</v>
      </c>
      <c r="Q512" s="139"/>
    </row>
    <row r="513" spans="1:17" ht="12.75" customHeight="1">
      <c r="A513" s="139">
        <f t="shared" si="7"/>
        <v>505</v>
      </c>
      <c r="B513" s="140">
        <v>90417</v>
      </c>
      <c r="C513" s="141">
        <v>1030</v>
      </c>
      <c r="D513" s="141" t="s">
        <v>346</v>
      </c>
      <c r="E513" s="142" t="s">
        <v>347</v>
      </c>
      <c r="F513" s="143" t="s">
        <v>202</v>
      </c>
      <c r="G513" s="144">
        <v>382600</v>
      </c>
      <c r="H513" s="144">
        <v>382600</v>
      </c>
      <c r="I513" s="144">
        <v>265706.2</v>
      </c>
      <c r="J513" s="145">
        <v>0</v>
      </c>
      <c r="K513" s="145">
        <v>265706.2</v>
      </c>
      <c r="L513" s="144">
        <v>0</v>
      </c>
      <c r="M513" s="144">
        <v>0</v>
      </c>
      <c r="N513" s="144">
        <v>0</v>
      </c>
      <c r="O513" s="144">
        <v>0</v>
      </c>
      <c r="P513" s="146">
        <v>0</v>
      </c>
      <c r="Q513" s="139"/>
    </row>
    <row r="514" spans="1:17" ht="12.75" customHeight="1">
      <c r="A514" s="139">
        <f t="shared" si="7"/>
        <v>506</v>
      </c>
      <c r="B514" s="140">
        <v>90417</v>
      </c>
      <c r="C514" s="141">
        <v>1030</v>
      </c>
      <c r="D514" s="141" t="s">
        <v>346</v>
      </c>
      <c r="E514" s="142" t="s">
        <v>348</v>
      </c>
      <c r="F514" s="143" t="s">
        <v>349</v>
      </c>
      <c r="G514" s="144">
        <v>382600</v>
      </c>
      <c r="H514" s="144">
        <v>382600</v>
      </c>
      <c r="I514" s="144">
        <v>265706.2</v>
      </c>
      <c r="J514" s="145">
        <v>0</v>
      </c>
      <c r="K514" s="145">
        <v>265706.2</v>
      </c>
      <c r="L514" s="144">
        <v>0</v>
      </c>
      <c r="M514" s="144">
        <v>0</v>
      </c>
      <c r="N514" s="144">
        <v>0</v>
      </c>
      <c r="O514" s="144">
        <v>0</v>
      </c>
      <c r="P514" s="146">
        <v>0</v>
      </c>
      <c r="Q514" s="139"/>
    </row>
    <row r="515" spans="1:17" ht="12.75" customHeight="1">
      <c r="A515" s="139">
        <f t="shared" si="7"/>
        <v>507</v>
      </c>
      <c r="B515" s="140">
        <v>90417</v>
      </c>
      <c r="C515" s="141">
        <v>1030</v>
      </c>
      <c r="D515" s="141" t="s">
        <v>346</v>
      </c>
      <c r="E515" s="142" t="s">
        <v>391</v>
      </c>
      <c r="F515" s="143" t="s">
        <v>392</v>
      </c>
      <c r="G515" s="144">
        <v>382600</v>
      </c>
      <c r="H515" s="144">
        <v>382600</v>
      </c>
      <c r="I515" s="144">
        <v>265706.2</v>
      </c>
      <c r="J515" s="145">
        <v>0</v>
      </c>
      <c r="K515" s="145">
        <v>265706.2</v>
      </c>
      <c r="L515" s="144">
        <v>0</v>
      </c>
      <c r="M515" s="144">
        <v>0</v>
      </c>
      <c r="N515" s="144">
        <v>0</v>
      </c>
      <c r="O515" s="144">
        <v>0</v>
      </c>
      <c r="P515" s="146">
        <v>0</v>
      </c>
      <c r="Q515" s="139"/>
    </row>
    <row r="516" spans="1:17" ht="12.75" customHeight="1">
      <c r="A516" s="139">
        <f t="shared" si="7"/>
        <v>508</v>
      </c>
      <c r="B516" s="140">
        <v>90417</v>
      </c>
      <c r="C516" s="141">
        <v>1030</v>
      </c>
      <c r="D516" s="141" t="s">
        <v>346</v>
      </c>
      <c r="E516" s="142" t="s">
        <v>393</v>
      </c>
      <c r="F516" s="143" t="s">
        <v>394</v>
      </c>
      <c r="G516" s="144">
        <v>382600</v>
      </c>
      <c r="H516" s="144">
        <v>382600</v>
      </c>
      <c r="I516" s="144">
        <v>265706.2</v>
      </c>
      <c r="J516" s="145">
        <v>0</v>
      </c>
      <c r="K516" s="145">
        <v>265706.2</v>
      </c>
      <c r="L516" s="144">
        <v>0</v>
      </c>
      <c r="M516" s="144">
        <v>0</v>
      </c>
      <c r="N516" s="144">
        <v>0</v>
      </c>
      <c r="O516" s="144">
        <v>0</v>
      </c>
      <c r="P516" s="146">
        <v>0</v>
      </c>
      <c r="Q516" s="139"/>
    </row>
    <row r="517" spans="1:17" ht="12.75" customHeight="1">
      <c r="A517" s="139">
        <f t="shared" si="7"/>
        <v>509</v>
      </c>
      <c r="B517" s="140">
        <v>91101</v>
      </c>
      <c r="C517" s="141">
        <v>1040</v>
      </c>
      <c r="D517" s="141" t="s">
        <v>346</v>
      </c>
      <c r="E517" s="142" t="s">
        <v>347</v>
      </c>
      <c r="F517" s="143" t="s">
        <v>203</v>
      </c>
      <c r="G517" s="144">
        <v>925116</v>
      </c>
      <c r="H517" s="144">
        <v>925116</v>
      </c>
      <c r="I517" s="144">
        <v>625606.84</v>
      </c>
      <c r="J517" s="145">
        <v>0</v>
      </c>
      <c r="K517" s="145">
        <v>625606.84</v>
      </c>
      <c r="L517" s="144">
        <v>0</v>
      </c>
      <c r="M517" s="144">
        <v>0</v>
      </c>
      <c r="N517" s="144">
        <v>0</v>
      </c>
      <c r="O517" s="144">
        <v>0</v>
      </c>
      <c r="P517" s="146">
        <v>0</v>
      </c>
      <c r="Q517" s="139"/>
    </row>
    <row r="518" spans="1:17" ht="12.75" customHeight="1">
      <c r="A518" s="139">
        <f t="shared" si="7"/>
        <v>510</v>
      </c>
      <c r="B518" s="140">
        <v>91101</v>
      </c>
      <c r="C518" s="141">
        <v>1040</v>
      </c>
      <c r="D518" s="141" t="s">
        <v>346</v>
      </c>
      <c r="E518" s="142" t="s">
        <v>348</v>
      </c>
      <c r="F518" s="143" t="s">
        <v>349</v>
      </c>
      <c r="G518" s="144">
        <v>925116</v>
      </c>
      <c r="H518" s="144">
        <v>925116</v>
      </c>
      <c r="I518" s="144">
        <v>625606.84</v>
      </c>
      <c r="J518" s="145">
        <v>0</v>
      </c>
      <c r="K518" s="145">
        <v>625606.84</v>
      </c>
      <c r="L518" s="144">
        <v>0</v>
      </c>
      <c r="M518" s="144">
        <v>0</v>
      </c>
      <c r="N518" s="144">
        <v>0</v>
      </c>
      <c r="O518" s="144">
        <v>0</v>
      </c>
      <c r="P518" s="146">
        <v>0</v>
      </c>
      <c r="Q518" s="139"/>
    </row>
    <row r="519" spans="1:17" ht="12.75" customHeight="1">
      <c r="A519" s="139">
        <f t="shared" si="7"/>
        <v>511</v>
      </c>
      <c r="B519" s="140">
        <v>91101</v>
      </c>
      <c r="C519" s="141">
        <v>1040</v>
      </c>
      <c r="D519" s="141" t="s">
        <v>346</v>
      </c>
      <c r="E519" s="142" t="s">
        <v>350</v>
      </c>
      <c r="F519" s="143" t="s">
        <v>351</v>
      </c>
      <c r="G519" s="144">
        <v>789383</v>
      </c>
      <c r="H519" s="144">
        <v>789383</v>
      </c>
      <c r="I519" s="144">
        <v>546780.72</v>
      </c>
      <c r="J519" s="145">
        <v>0</v>
      </c>
      <c r="K519" s="145">
        <v>546780.72</v>
      </c>
      <c r="L519" s="144">
        <v>0</v>
      </c>
      <c r="M519" s="144">
        <v>0</v>
      </c>
      <c r="N519" s="144">
        <v>0</v>
      </c>
      <c r="O519" s="144">
        <v>0</v>
      </c>
      <c r="P519" s="146">
        <v>0</v>
      </c>
      <c r="Q519" s="139"/>
    </row>
    <row r="520" spans="1:17" ht="12.75" customHeight="1">
      <c r="A520" s="139">
        <f t="shared" si="7"/>
        <v>512</v>
      </c>
      <c r="B520" s="140">
        <v>91101</v>
      </c>
      <c r="C520" s="141">
        <v>1040</v>
      </c>
      <c r="D520" s="141" t="s">
        <v>346</v>
      </c>
      <c r="E520" s="142" t="s">
        <v>352</v>
      </c>
      <c r="F520" s="143" t="s">
        <v>353</v>
      </c>
      <c r="G520" s="144">
        <v>577730</v>
      </c>
      <c r="H520" s="144">
        <v>577730</v>
      </c>
      <c r="I520" s="144">
        <v>384910.74</v>
      </c>
      <c r="J520" s="145">
        <v>0</v>
      </c>
      <c r="K520" s="145">
        <v>384910.74</v>
      </c>
      <c r="L520" s="144">
        <v>0</v>
      </c>
      <c r="M520" s="144">
        <v>0</v>
      </c>
      <c r="N520" s="144">
        <v>0</v>
      </c>
      <c r="O520" s="144">
        <v>0</v>
      </c>
      <c r="P520" s="146">
        <v>0</v>
      </c>
      <c r="Q520" s="139"/>
    </row>
    <row r="521" spans="1:17" ht="12.75" customHeight="1">
      <c r="A521" s="139">
        <f t="shared" si="7"/>
        <v>513</v>
      </c>
      <c r="B521" s="140">
        <v>91101</v>
      </c>
      <c r="C521" s="141">
        <v>1040</v>
      </c>
      <c r="D521" s="141" t="s">
        <v>346</v>
      </c>
      <c r="E521" s="142" t="s">
        <v>354</v>
      </c>
      <c r="F521" s="143" t="s">
        <v>355</v>
      </c>
      <c r="G521" s="144">
        <v>577730</v>
      </c>
      <c r="H521" s="144">
        <v>577730</v>
      </c>
      <c r="I521" s="144">
        <v>384910.74</v>
      </c>
      <c r="J521" s="145">
        <v>0</v>
      </c>
      <c r="K521" s="145">
        <v>384910.74</v>
      </c>
      <c r="L521" s="144">
        <v>0</v>
      </c>
      <c r="M521" s="144">
        <v>0</v>
      </c>
      <c r="N521" s="144">
        <v>0</v>
      </c>
      <c r="O521" s="144">
        <v>0</v>
      </c>
      <c r="P521" s="146">
        <v>0</v>
      </c>
      <c r="Q521" s="139"/>
    </row>
    <row r="522" spans="1:17" ht="12.75" customHeight="1">
      <c r="A522" s="139">
        <f t="shared" ref="A522:A585" si="8">1+A521</f>
        <v>514</v>
      </c>
      <c r="B522" s="140">
        <v>91101</v>
      </c>
      <c r="C522" s="141">
        <v>1040</v>
      </c>
      <c r="D522" s="141" t="s">
        <v>346</v>
      </c>
      <c r="E522" s="142" t="s">
        <v>356</v>
      </c>
      <c r="F522" s="143" t="s">
        <v>357</v>
      </c>
      <c r="G522" s="144">
        <v>211653</v>
      </c>
      <c r="H522" s="144">
        <v>211653</v>
      </c>
      <c r="I522" s="144">
        <v>161869.98000000001</v>
      </c>
      <c r="J522" s="145">
        <v>0</v>
      </c>
      <c r="K522" s="145">
        <v>161869.98000000001</v>
      </c>
      <c r="L522" s="144">
        <v>0</v>
      </c>
      <c r="M522" s="144">
        <v>0</v>
      </c>
      <c r="N522" s="144">
        <v>0</v>
      </c>
      <c r="O522" s="144">
        <v>0</v>
      </c>
      <c r="P522" s="146">
        <v>0</v>
      </c>
      <c r="Q522" s="139"/>
    </row>
    <row r="523" spans="1:17" ht="12.75" customHeight="1">
      <c r="A523" s="139">
        <f t="shared" si="8"/>
        <v>515</v>
      </c>
      <c r="B523" s="140">
        <v>91101</v>
      </c>
      <c r="C523" s="141">
        <v>1040</v>
      </c>
      <c r="D523" s="141" t="s">
        <v>346</v>
      </c>
      <c r="E523" s="142" t="s">
        <v>358</v>
      </c>
      <c r="F523" s="143" t="s">
        <v>359</v>
      </c>
      <c r="G523" s="144">
        <v>123602.08</v>
      </c>
      <c r="H523" s="144">
        <v>123602.08</v>
      </c>
      <c r="I523" s="144">
        <v>66695.199999999997</v>
      </c>
      <c r="J523" s="145">
        <v>0</v>
      </c>
      <c r="K523" s="145">
        <v>66695.199999999997</v>
      </c>
      <c r="L523" s="144">
        <v>0</v>
      </c>
      <c r="M523" s="144">
        <v>0</v>
      </c>
      <c r="N523" s="144">
        <v>0</v>
      </c>
      <c r="O523" s="144">
        <v>0</v>
      </c>
      <c r="P523" s="146">
        <v>0</v>
      </c>
      <c r="Q523" s="139"/>
    </row>
    <row r="524" spans="1:17" ht="12.75" customHeight="1">
      <c r="A524" s="139">
        <f t="shared" si="8"/>
        <v>516</v>
      </c>
      <c r="B524" s="140">
        <v>91101</v>
      </c>
      <c r="C524" s="141">
        <v>1040</v>
      </c>
      <c r="D524" s="141" t="s">
        <v>346</v>
      </c>
      <c r="E524" s="142" t="s">
        <v>362</v>
      </c>
      <c r="F524" s="143" t="s">
        <v>363</v>
      </c>
      <c r="G524" s="144">
        <v>42379.26</v>
      </c>
      <c r="H524" s="144">
        <v>42379.26</v>
      </c>
      <c r="I524" s="144">
        <v>21424.83</v>
      </c>
      <c r="J524" s="145">
        <v>0</v>
      </c>
      <c r="K524" s="145">
        <v>21424.83</v>
      </c>
      <c r="L524" s="144">
        <v>0</v>
      </c>
      <c r="M524" s="144">
        <v>0</v>
      </c>
      <c r="N524" s="144">
        <v>0</v>
      </c>
      <c r="O524" s="144">
        <v>0</v>
      </c>
      <c r="P524" s="146">
        <v>0</v>
      </c>
      <c r="Q524" s="139"/>
    </row>
    <row r="525" spans="1:17" ht="12.75" customHeight="1">
      <c r="A525" s="139">
        <f t="shared" si="8"/>
        <v>517</v>
      </c>
      <c r="B525" s="140">
        <v>91101</v>
      </c>
      <c r="C525" s="141">
        <v>1040</v>
      </c>
      <c r="D525" s="141" t="s">
        <v>346</v>
      </c>
      <c r="E525" s="142" t="s">
        <v>364</v>
      </c>
      <c r="F525" s="143" t="s">
        <v>365</v>
      </c>
      <c r="G525" s="144">
        <v>322.82</v>
      </c>
      <c r="H525" s="144">
        <v>322.82</v>
      </c>
      <c r="I525" s="144">
        <v>322.82</v>
      </c>
      <c r="J525" s="145">
        <v>0</v>
      </c>
      <c r="K525" s="145">
        <v>322.82</v>
      </c>
      <c r="L525" s="144">
        <v>0</v>
      </c>
      <c r="M525" s="144">
        <v>0</v>
      </c>
      <c r="N525" s="144">
        <v>0</v>
      </c>
      <c r="O525" s="144">
        <v>0</v>
      </c>
      <c r="P525" s="146">
        <v>0</v>
      </c>
      <c r="Q525" s="139"/>
    </row>
    <row r="526" spans="1:17" ht="12.75" customHeight="1">
      <c r="A526" s="139">
        <f t="shared" si="8"/>
        <v>518</v>
      </c>
      <c r="B526" s="140">
        <v>91101</v>
      </c>
      <c r="C526" s="141">
        <v>1040</v>
      </c>
      <c r="D526" s="141" t="s">
        <v>346</v>
      </c>
      <c r="E526" s="142" t="s">
        <v>366</v>
      </c>
      <c r="F526" s="143" t="s">
        <v>367</v>
      </c>
      <c r="G526" s="144">
        <v>80900</v>
      </c>
      <c r="H526" s="144">
        <v>80900</v>
      </c>
      <c r="I526" s="144">
        <v>44947.55</v>
      </c>
      <c r="J526" s="145">
        <v>0</v>
      </c>
      <c r="K526" s="145">
        <v>44947.55</v>
      </c>
      <c r="L526" s="144">
        <v>0</v>
      </c>
      <c r="M526" s="144">
        <v>0</v>
      </c>
      <c r="N526" s="144">
        <v>0</v>
      </c>
      <c r="O526" s="144">
        <v>0</v>
      </c>
      <c r="P526" s="146">
        <v>0</v>
      </c>
      <c r="Q526" s="139"/>
    </row>
    <row r="527" spans="1:17" ht="12.75" customHeight="1">
      <c r="A527" s="139">
        <f t="shared" si="8"/>
        <v>519</v>
      </c>
      <c r="B527" s="140">
        <v>91101</v>
      </c>
      <c r="C527" s="141">
        <v>1040</v>
      </c>
      <c r="D527" s="141" t="s">
        <v>346</v>
      </c>
      <c r="E527" s="142" t="s">
        <v>368</v>
      </c>
      <c r="F527" s="143" t="s">
        <v>369</v>
      </c>
      <c r="G527" s="144">
        <v>60160</v>
      </c>
      <c r="H527" s="144">
        <v>60160</v>
      </c>
      <c r="I527" s="144">
        <v>31033.91</v>
      </c>
      <c r="J527" s="145">
        <v>0</v>
      </c>
      <c r="K527" s="145">
        <v>31033.91</v>
      </c>
      <c r="L527" s="144">
        <v>0</v>
      </c>
      <c r="M527" s="144">
        <v>0</v>
      </c>
      <c r="N527" s="144">
        <v>0</v>
      </c>
      <c r="O527" s="144">
        <v>0</v>
      </c>
      <c r="P527" s="146">
        <v>0</v>
      </c>
      <c r="Q527" s="139"/>
    </row>
    <row r="528" spans="1:17" ht="12.75" customHeight="1">
      <c r="A528" s="139">
        <f t="shared" si="8"/>
        <v>520</v>
      </c>
      <c r="B528" s="140">
        <v>91101</v>
      </c>
      <c r="C528" s="141">
        <v>1040</v>
      </c>
      <c r="D528" s="141" t="s">
        <v>346</v>
      </c>
      <c r="E528" s="142" t="s">
        <v>370</v>
      </c>
      <c r="F528" s="143" t="s">
        <v>371</v>
      </c>
      <c r="G528" s="144">
        <v>4130</v>
      </c>
      <c r="H528" s="144">
        <v>4130</v>
      </c>
      <c r="I528" s="144">
        <v>1596.15</v>
      </c>
      <c r="J528" s="145">
        <v>0</v>
      </c>
      <c r="K528" s="145">
        <v>1596.15</v>
      </c>
      <c r="L528" s="144">
        <v>0</v>
      </c>
      <c r="M528" s="144">
        <v>0</v>
      </c>
      <c r="N528" s="144">
        <v>0</v>
      </c>
      <c r="O528" s="144">
        <v>0</v>
      </c>
      <c r="P528" s="146">
        <v>0</v>
      </c>
      <c r="Q528" s="139"/>
    </row>
    <row r="529" spans="1:17" ht="12.75" customHeight="1">
      <c r="A529" s="139">
        <f t="shared" si="8"/>
        <v>521</v>
      </c>
      <c r="B529" s="140">
        <v>91101</v>
      </c>
      <c r="C529" s="141">
        <v>1040</v>
      </c>
      <c r="D529" s="141" t="s">
        <v>346</v>
      </c>
      <c r="E529" s="142" t="s">
        <v>372</v>
      </c>
      <c r="F529" s="143" t="s">
        <v>373</v>
      </c>
      <c r="G529" s="144">
        <v>16610</v>
      </c>
      <c r="H529" s="144">
        <v>16610</v>
      </c>
      <c r="I529" s="144">
        <v>12317.49</v>
      </c>
      <c r="J529" s="145">
        <v>0</v>
      </c>
      <c r="K529" s="145">
        <v>12317.49</v>
      </c>
      <c r="L529" s="144">
        <v>0</v>
      </c>
      <c r="M529" s="144">
        <v>0</v>
      </c>
      <c r="N529" s="144">
        <v>0</v>
      </c>
      <c r="O529" s="144">
        <v>0</v>
      </c>
      <c r="P529" s="146">
        <v>0</v>
      </c>
      <c r="Q529" s="139"/>
    </row>
    <row r="530" spans="1:17" ht="12.75" customHeight="1">
      <c r="A530" s="139">
        <f t="shared" si="8"/>
        <v>522</v>
      </c>
      <c r="B530" s="140">
        <v>91101</v>
      </c>
      <c r="C530" s="141">
        <v>1040</v>
      </c>
      <c r="D530" s="141" t="s">
        <v>346</v>
      </c>
      <c r="E530" s="142" t="s">
        <v>380</v>
      </c>
      <c r="F530" s="143" t="s">
        <v>381</v>
      </c>
      <c r="G530" s="144">
        <v>12130.92</v>
      </c>
      <c r="H530" s="144">
        <v>12130.92</v>
      </c>
      <c r="I530" s="144">
        <v>12130.92</v>
      </c>
      <c r="J530" s="145">
        <v>0</v>
      </c>
      <c r="K530" s="145">
        <v>12130.92</v>
      </c>
      <c r="L530" s="144">
        <v>0</v>
      </c>
      <c r="M530" s="144">
        <v>0</v>
      </c>
      <c r="N530" s="144">
        <v>0</v>
      </c>
      <c r="O530" s="144">
        <v>0</v>
      </c>
      <c r="P530" s="146">
        <v>0</v>
      </c>
      <c r="Q530" s="139"/>
    </row>
    <row r="531" spans="1:17" ht="12.75" customHeight="1">
      <c r="A531" s="139">
        <f t="shared" si="8"/>
        <v>523</v>
      </c>
      <c r="B531" s="140">
        <v>91102</v>
      </c>
      <c r="C531" s="141">
        <v>1040</v>
      </c>
      <c r="D531" s="141" t="s">
        <v>346</v>
      </c>
      <c r="E531" s="142" t="s">
        <v>347</v>
      </c>
      <c r="F531" s="143" t="s">
        <v>204</v>
      </c>
      <c r="G531" s="144">
        <v>5000</v>
      </c>
      <c r="H531" s="144">
        <v>5000</v>
      </c>
      <c r="I531" s="144">
        <v>0</v>
      </c>
      <c r="J531" s="145">
        <v>0</v>
      </c>
      <c r="K531" s="145">
        <v>0</v>
      </c>
      <c r="L531" s="144">
        <v>0</v>
      </c>
      <c r="M531" s="144">
        <v>0</v>
      </c>
      <c r="N531" s="144">
        <v>0</v>
      </c>
      <c r="O531" s="144">
        <v>0</v>
      </c>
      <c r="P531" s="146">
        <v>0</v>
      </c>
      <c r="Q531" s="139"/>
    </row>
    <row r="532" spans="1:17" ht="12.75" customHeight="1">
      <c r="A532" s="139">
        <f t="shared" si="8"/>
        <v>524</v>
      </c>
      <c r="B532" s="140">
        <v>91102</v>
      </c>
      <c r="C532" s="141">
        <v>1040</v>
      </c>
      <c r="D532" s="141" t="s">
        <v>346</v>
      </c>
      <c r="E532" s="142" t="s">
        <v>348</v>
      </c>
      <c r="F532" s="143" t="s">
        <v>349</v>
      </c>
      <c r="G532" s="144">
        <v>5000</v>
      </c>
      <c r="H532" s="144">
        <v>5000</v>
      </c>
      <c r="I532" s="144">
        <v>0</v>
      </c>
      <c r="J532" s="145">
        <v>0</v>
      </c>
      <c r="K532" s="145">
        <v>0</v>
      </c>
      <c r="L532" s="144">
        <v>0</v>
      </c>
      <c r="M532" s="144">
        <v>0</v>
      </c>
      <c r="N532" s="144">
        <v>0</v>
      </c>
      <c r="O532" s="144">
        <v>0</v>
      </c>
      <c r="P532" s="146">
        <v>0</v>
      </c>
      <c r="Q532" s="139"/>
    </row>
    <row r="533" spans="1:17" ht="12.75" customHeight="1">
      <c r="A533" s="139">
        <f t="shared" si="8"/>
        <v>525</v>
      </c>
      <c r="B533" s="140">
        <v>91102</v>
      </c>
      <c r="C533" s="141">
        <v>1040</v>
      </c>
      <c r="D533" s="141" t="s">
        <v>346</v>
      </c>
      <c r="E533" s="142" t="s">
        <v>358</v>
      </c>
      <c r="F533" s="143" t="s">
        <v>359</v>
      </c>
      <c r="G533" s="144">
        <v>5000</v>
      </c>
      <c r="H533" s="144">
        <v>5000</v>
      </c>
      <c r="I533" s="144">
        <v>0</v>
      </c>
      <c r="J533" s="145">
        <v>0</v>
      </c>
      <c r="K533" s="145">
        <v>0</v>
      </c>
      <c r="L533" s="144">
        <v>0</v>
      </c>
      <c r="M533" s="144">
        <v>0</v>
      </c>
      <c r="N533" s="144">
        <v>0</v>
      </c>
      <c r="O533" s="144">
        <v>0</v>
      </c>
      <c r="P533" s="146">
        <v>0</v>
      </c>
      <c r="Q533" s="139"/>
    </row>
    <row r="534" spans="1:17" ht="12.75" customHeight="1">
      <c r="A534" s="139">
        <f t="shared" si="8"/>
        <v>526</v>
      </c>
      <c r="B534" s="140">
        <v>91102</v>
      </c>
      <c r="C534" s="141">
        <v>1040</v>
      </c>
      <c r="D534" s="141" t="s">
        <v>346</v>
      </c>
      <c r="E534" s="142" t="s">
        <v>360</v>
      </c>
      <c r="F534" s="143" t="s">
        <v>361</v>
      </c>
      <c r="G534" s="144">
        <v>5000</v>
      </c>
      <c r="H534" s="144">
        <v>5000</v>
      </c>
      <c r="I534" s="144">
        <v>0</v>
      </c>
      <c r="J534" s="145">
        <v>0</v>
      </c>
      <c r="K534" s="145">
        <v>0</v>
      </c>
      <c r="L534" s="144">
        <v>0</v>
      </c>
      <c r="M534" s="144">
        <v>0</v>
      </c>
      <c r="N534" s="144">
        <v>0</v>
      </c>
      <c r="O534" s="144">
        <v>0</v>
      </c>
      <c r="P534" s="146">
        <v>0</v>
      </c>
      <c r="Q534" s="139"/>
    </row>
    <row r="535" spans="1:17" ht="12.75" customHeight="1">
      <c r="A535" s="139">
        <f t="shared" si="8"/>
        <v>527</v>
      </c>
      <c r="B535" s="140">
        <v>91103</v>
      </c>
      <c r="C535" s="141">
        <v>1040</v>
      </c>
      <c r="D535" s="141" t="s">
        <v>346</v>
      </c>
      <c r="E535" s="142" t="s">
        <v>347</v>
      </c>
      <c r="F535" s="143" t="s">
        <v>417</v>
      </c>
      <c r="G535" s="144">
        <v>819125</v>
      </c>
      <c r="H535" s="144">
        <v>819125</v>
      </c>
      <c r="I535" s="144">
        <v>499301.2</v>
      </c>
      <c r="J535" s="145">
        <v>0</v>
      </c>
      <c r="K535" s="145">
        <v>499301.2</v>
      </c>
      <c r="L535" s="144">
        <v>0</v>
      </c>
      <c r="M535" s="144">
        <v>0</v>
      </c>
      <c r="N535" s="144">
        <v>0</v>
      </c>
      <c r="O535" s="144">
        <v>0</v>
      </c>
      <c r="P535" s="146">
        <v>0</v>
      </c>
      <c r="Q535" s="139"/>
    </row>
    <row r="536" spans="1:17" ht="12.75" customHeight="1">
      <c r="A536" s="139">
        <f t="shared" si="8"/>
        <v>528</v>
      </c>
      <c r="B536" s="140">
        <v>91103</v>
      </c>
      <c r="C536" s="141">
        <v>1040</v>
      </c>
      <c r="D536" s="141" t="s">
        <v>346</v>
      </c>
      <c r="E536" s="142" t="s">
        <v>348</v>
      </c>
      <c r="F536" s="143" t="s">
        <v>349</v>
      </c>
      <c r="G536" s="144">
        <v>819125</v>
      </c>
      <c r="H536" s="144">
        <v>819125</v>
      </c>
      <c r="I536" s="144">
        <v>499301.2</v>
      </c>
      <c r="J536" s="145">
        <v>0</v>
      </c>
      <c r="K536" s="145">
        <v>499301.2</v>
      </c>
      <c r="L536" s="144">
        <v>0</v>
      </c>
      <c r="M536" s="144">
        <v>0</v>
      </c>
      <c r="N536" s="144">
        <v>0</v>
      </c>
      <c r="O536" s="144">
        <v>0</v>
      </c>
      <c r="P536" s="146">
        <v>0</v>
      </c>
      <c r="Q536" s="139"/>
    </row>
    <row r="537" spans="1:17" ht="12.75" customHeight="1">
      <c r="A537" s="139">
        <f t="shared" si="8"/>
        <v>529</v>
      </c>
      <c r="B537" s="140">
        <v>91103</v>
      </c>
      <c r="C537" s="141">
        <v>1040</v>
      </c>
      <c r="D537" s="141" t="s">
        <v>346</v>
      </c>
      <c r="E537" s="142" t="s">
        <v>358</v>
      </c>
      <c r="F537" s="143" t="s">
        <v>359</v>
      </c>
      <c r="G537" s="144">
        <v>819125</v>
      </c>
      <c r="H537" s="144">
        <v>819125</v>
      </c>
      <c r="I537" s="144">
        <v>499301.2</v>
      </c>
      <c r="J537" s="145">
        <v>0</v>
      </c>
      <c r="K537" s="145">
        <v>499301.2</v>
      </c>
      <c r="L537" s="144">
        <v>0</v>
      </c>
      <c r="M537" s="144">
        <v>0</v>
      </c>
      <c r="N537" s="144">
        <v>0</v>
      </c>
      <c r="O537" s="144">
        <v>0</v>
      </c>
      <c r="P537" s="146">
        <v>0</v>
      </c>
      <c r="Q537" s="139"/>
    </row>
    <row r="538" spans="1:17" ht="12.75" customHeight="1">
      <c r="A538" s="139">
        <f t="shared" si="8"/>
        <v>530</v>
      </c>
      <c r="B538" s="140">
        <v>91103</v>
      </c>
      <c r="C538" s="141">
        <v>1040</v>
      </c>
      <c r="D538" s="141" t="s">
        <v>346</v>
      </c>
      <c r="E538" s="142" t="s">
        <v>360</v>
      </c>
      <c r="F538" s="143" t="s">
        <v>361</v>
      </c>
      <c r="G538" s="144">
        <v>214233.2</v>
      </c>
      <c r="H538" s="144">
        <v>214233.2</v>
      </c>
      <c r="I538" s="144">
        <v>146722.20000000001</v>
      </c>
      <c r="J538" s="145">
        <v>0</v>
      </c>
      <c r="K538" s="145">
        <v>146722.20000000001</v>
      </c>
      <c r="L538" s="144">
        <v>0</v>
      </c>
      <c r="M538" s="144">
        <v>0</v>
      </c>
      <c r="N538" s="144">
        <v>0</v>
      </c>
      <c r="O538" s="144">
        <v>0</v>
      </c>
      <c r="P538" s="146">
        <v>0</v>
      </c>
      <c r="Q538" s="139"/>
    </row>
    <row r="539" spans="1:17" ht="12.75" customHeight="1">
      <c r="A539" s="139">
        <f t="shared" si="8"/>
        <v>531</v>
      </c>
      <c r="B539" s="140">
        <v>91103</v>
      </c>
      <c r="C539" s="141">
        <v>1040</v>
      </c>
      <c r="D539" s="141" t="s">
        <v>346</v>
      </c>
      <c r="E539" s="142" t="s">
        <v>362</v>
      </c>
      <c r="F539" s="143" t="s">
        <v>363</v>
      </c>
      <c r="G539" s="144">
        <v>93300</v>
      </c>
      <c r="H539" s="144">
        <v>93300</v>
      </c>
      <c r="I539" s="144">
        <v>88300</v>
      </c>
      <c r="J539" s="145">
        <v>0</v>
      </c>
      <c r="K539" s="145">
        <v>88300</v>
      </c>
      <c r="L539" s="144">
        <v>0</v>
      </c>
      <c r="M539" s="144">
        <v>0</v>
      </c>
      <c r="N539" s="144">
        <v>0</v>
      </c>
      <c r="O539" s="144">
        <v>0</v>
      </c>
      <c r="P539" s="146">
        <v>0</v>
      </c>
      <c r="Q539" s="139"/>
    </row>
    <row r="540" spans="1:17" ht="12.75" customHeight="1">
      <c r="A540" s="139">
        <f t="shared" si="8"/>
        <v>532</v>
      </c>
      <c r="B540" s="140">
        <v>91103</v>
      </c>
      <c r="C540" s="141">
        <v>1040</v>
      </c>
      <c r="D540" s="141" t="s">
        <v>346</v>
      </c>
      <c r="E540" s="142" t="s">
        <v>376</v>
      </c>
      <c r="F540" s="143" t="s">
        <v>377</v>
      </c>
      <c r="G540" s="144">
        <v>511591.8</v>
      </c>
      <c r="H540" s="144">
        <v>511591.8</v>
      </c>
      <c r="I540" s="144">
        <v>264279</v>
      </c>
      <c r="J540" s="145">
        <v>0</v>
      </c>
      <c r="K540" s="145">
        <v>264279</v>
      </c>
      <c r="L540" s="144">
        <v>0</v>
      </c>
      <c r="M540" s="144">
        <v>0</v>
      </c>
      <c r="N540" s="144">
        <v>0</v>
      </c>
      <c r="O540" s="144">
        <v>0</v>
      </c>
      <c r="P540" s="146">
        <v>0</v>
      </c>
      <c r="Q540" s="139"/>
    </row>
    <row r="541" spans="1:17" ht="12.75" customHeight="1">
      <c r="A541" s="139">
        <f t="shared" si="8"/>
        <v>533</v>
      </c>
      <c r="B541" s="140">
        <v>91103</v>
      </c>
      <c r="C541" s="141">
        <v>1040</v>
      </c>
      <c r="D541" s="141" t="s">
        <v>346</v>
      </c>
      <c r="E541" s="142" t="s">
        <v>378</v>
      </c>
      <c r="F541" s="143" t="s">
        <v>379</v>
      </c>
      <c r="G541" s="144">
        <v>511591.8</v>
      </c>
      <c r="H541" s="144">
        <v>511591.8</v>
      </c>
      <c r="I541" s="144">
        <v>264279</v>
      </c>
      <c r="J541" s="145">
        <v>0</v>
      </c>
      <c r="K541" s="145">
        <v>264279</v>
      </c>
      <c r="L541" s="144">
        <v>0</v>
      </c>
      <c r="M541" s="144">
        <v>0</v>
      </c>
      <c r="N541" s="144">
        <v>0</v>
      </c>
      <c r="O541" s="144">
        <v>0</v>
      </c>
      <c r="P541" s="146">
        <v>0</v>
      </c>
      <c r="Q541" s="139"/>
    </row>
    <row r="542" spans="1:17" ht="12.75" customHeight="1">
      <c r="A542" s="139">
        <f t="shared" si="8"/>
        <v>534</v>
      </c>
      <c r="B542" s="140">
        <v>91104</v>
      </c>
      <c r="C542" s="141">
        <v>1040</v>
      </c>
      <c r="D542" s="141" t="s">
        <v>346</v>
      </c>
      <c r="E542" s="142" t="s">
        <v>347</v>
      </c>
      <c r="F542" s="143" t="s">
        <v>206</v>
      </c>
      <c r="G542" s="144">
        <v>54500</v>
      </c>
      <c r="H542" s="144">
        <v>54500</v>
      </c>
      <c r="I542" s="144">
        <v>22499.200000000001</v>
      </c>
      <c r="J542" s="145">
        <v>0</v>
      </c>
      <c r="K542" s="145">
        <v>22499.200000000001</v>
      </c>
      <c r="L542" s="144">
        <v>0</v>
      </c>
      <c r="M542" s="144">
        <v>0</v>
      </c>
      <c r="N542" s="144">
        <v>0</v>
      </c>
      <c r="O542" s="144">
        <v>0</v>
      </c>
      <c r="P542" s="146">
        <v>0</v>
      </c>
      <c r="Q542" s="139"/>
    </row>
    <row r="543" spans="1:17" ht="12.75" customHeight="1">
      <c r="A543" s="139">
        <f t="shared" si="8"/>
        <v>535</v>
      </c>
      <c r="B543" s="140">
        <v>91104</v>
      </c>
      <c r="C543" s="141">
        <v>1040</v>
      </c>
      <c r="D543" s="141" t="s">
        <v>346</v>
      </c>
      <c r="E543" s="142" t="s">
        <v>348</v>
      </c>
      <c r="F543" s="143" t="s">
        <v>349</v>
      </c>
      <c r="G543" s="144">
        <v>54500</v>
      </c>
      <c r="H543" s="144">
        <v>54500</v>
      </c>
      <c r="I543" s="144">
        <v>22499.200000000001</v>
      </c>
      <c r="J543" s="145">
        <v>0</v>
      </c>
      <c r="K543" s="145">
        <v>22499.200000000001</v>
      </c>
      <c r="L543" s="144">
        <v>0</v>
      </c>
      <c r="M543" s="144">
        <v>0</v>
      </c>
      <c r="N543" s="144">
        <v>0</v>
      </c>
      <c r="O543" s="144">
        <v>0</v>
      </c>
      <c r="P543" s="146">
        <v>0</v>
      </c>
      <c r="Q543" s="139"/>
    </row>
    <row r="544" spans="1:17" ht="12.75" customHeight="1">
      <c r="A544" s="139">
        <f t="shared" si="8"/>
        <v>536</v>
      </c>
      <c r="B544" s="140">
        <v>91104</v>
      </c>
      <c r="C544" s="141">
        <v>1040</v>
      </c>
      <c r="D544" s="141" t="s">
        <v>346</v>
      </c>
      <c r="E544" s="142" t="s">
        <v>358</v>
      </c>
      <c r="F544" s="143" t="s">
        <v>359</v>
      </c>
      <c r="G544" s="144">
        <v>54500</v>
      </c>
      <c r="H544" s="144">
        <v>54500</v>
      </c>
      <c r="I544" s="144">
        <v>22499.200000000001</v>
      </c>
      <c r="J544" s="145">
        <v>0</v>
      </c>
      <c r="K544" s="145">
        <v>22499.200000000001</v>
      </c>
      <c r="L544" s="144">
        <v>0</v>
      </c>
      <c r="M544" s="144">
        <v>0</v>
      </c>
      <c r="N544" s="144">
        <v>0</v>
      </c>
      <c r="O544" s="144">
        <v>0</v>
      </c>
      <c r="P544" s="146">
        <v>0</v>
      </c>
      <c r="Q544" s="139"/>
    </row>
    <row r="545" spans="1:17" ht="12.75" customHeight="1">
      <c r="A545" s="139">
        <f t="shared" si="8"/>
        <v>537</v>
      </c>
      <c r="B545" s="140">
        <v>91104</v>
      </c>
      <c r="C545" s="141">
        <v>1040</v>
      </c>
      <c r="D545" s="141" t="s">
        <v>346</v>
      </c>
      <c r="E545" s="142" t="s">
        <v>360</v>
      </c>
      <c r="F545" s="143" t="s">
        <v>361</v>
      </c>
      <c r="G545" s="144">
        <v>20000</v>
      </c>
      <c r="H545" s="144">
        <v>20000</v>
      </c>
      <c r="I545" s="144">
        <v>17999.2</v>
      </c>
      <c r="J545" s="145">
        <v>0</v>
      </c>
      <c r="K545" s="145">
        <v>17999.2</v>
      </c>
      <c r="L545" s="144">
        <v>0</v>
      </c>
      <c r="M545" s="144">
        <v>0</v>
      </c>
      <c r="N545" s="144">
        <v>0</v>
      </c>
      <c r="O545" s="144">
        <v>0</v>
      </c>
      <c r="P545" s="146">
        <v>0</v>
      </c>
      <c r="Q545" s="139"/>
    </row>
    <row r="546" spans="1:17" ht="12.75" customHeight="1">
      <c r="A546" s="139">
        <f t="shared" si="8"/>
        <v>538</v>
      </c>
      <c r="B546" s="140">
        <v>91104</v>
      </c>
      <c r="C546" s="141">
        <v>1040</v>
      </c>
      <c r="D546" s="141" t="s">
        <v>346</v>
      </c>
      <c r="E546" s="142" t="s">
        <v>362</v>
      </c>
      <c r="F546" s="143" t="s">
        <v>363</v>
      </c>
      <c r="G546" s="144">
        <v>4500</v>
      </c>
      <c r="H546" s="144">
        <v>4500</v>
      </c>
      <c r="I546" s="144">
        <v>4500</v>
      </c>
      <c r="J546" s="145">
        <v>0</v>
      </c>
      <c r="K546" s="145">
        <v>4500</v>
      </c>
      <c r="L546" s="144">
        <v>0</v>
      </c>
      <c r="M546" s="144">
        <v>0</v>
      </c>
      <c r="N546" s="144">
        <v>0</v>
      </c>
      <c r="O546" s="144">
        <v>0</v>
      </c>
      <c r="P546" s="146">
        <v>0</v>
      </c>
      <c r="Q546" s="139"/>
    </row>
    <row r="547" spans="1:17" ht="12.75" customHeight="1">
      <c r="A547" s="139">
        <f t="shared" si="8"/>
        <v>539</v>
      </c>
      <c r="B547" s="140">
        <v>91104</v>
      </c>
      <c r="C547" s="141">
        <v>1040</v>
      </c>
      <c r="D547" s="141" t="s">
        <v>346</v>
      </c>
      <c r="E547" s="142" t="s">
        <v>376</v>
      </c>
      <c r="F547" s="143" t="s">
        <v>377</v>
      </c>
      <c r="G547" s="144">
        <v>30000</v>
      </c>
      <c r="H547" s="144">
        <v>30000</v>
      </c>
      <c r="I547" s="144">
        <v>0</v>
      </c>
      <c r="J547" s="145">
        <v>0</v>
      </c>
      <c r="K547" s="145">
        <v>0</v>
      </c>
      <c r="L547" s="144">
        <v>0</v>
      </c>
      <c r="M547" s="144">
        <v>0</v>
      </c>
      <c r="N547" s="144">
        <v>0</v>
      </c>
      <c r="O547" s="144">
        <v>0</v>
      </c>
      <c r="P547" s="146">
        <v>0</v>
      </c>
      <c r="Q547" s="139"/>
    </row>
    <row r="548" spans="1:17" ht="12.75" customHeight="1">
      <c r="A548" s="139">
        <f t="shared" si="8"/>
        <v>540</v>
      </c>
      <c r="B548" s="140">
        <v>91104</v>
      </c>
      <c r="C548" s="141">
        <v>1040</v>
      </c>
      <c r="D548" s="141" t="s">
        <v>346</v>
      </c>
      <c r="E548" s="142" t="s">
        <v>378</v>
      </c>
      <c r="F548" s="143" t="s">
        <v>379</v>
      </c>
      <c r="G548" s="144">
        <v>30000</v>
      </c>
      <c r="H548" s="144">
        <v>30000</v>
      </c>
      <c r="I548" s="144">
        <v>0</v>
      </c>
      <c r="J548" s="145">
        <v>0</v>
      </c>
      <c r="K548" s="145">
        <v>0</v>
      </c>
      <c r="L548" s="144">
        <v>0</v>
      </c>
      <c r="M548" s="144">
        <v>0</v>
      </c>
      <c r="N548" s="144">
        <v>0</v>
      </c>
      <c r="O548" s="144">
        <v>0</v>
      </c>
      <c r="P548" s="146">
        <v>0</v>
      </c>
      <c r="Q548" s="139"/>
    </row>
    <row r="549" spans="1:17" ht="12.75" customHeight="1">
      <c r="A549" s="139">
        <f t="shared" si="8"/>
        <v>541</v>
      </c>
      <c r="B549" s="140">
        <v>91106</v>
      </c>
      <c r="C549" s="141">
        <v>1040</v>
      </c>
      <c r="D549" s="141" t="s">
        <v>346</v>
      </c>
      <c r="E549" s="142" t="s">
        <v>347</v>
      </c>
      <c r="F549" s="143" t="s">
        <v>207</v>
      </c>
      <c r="G549" s="144">
        <v>124960</v>
      </c>
      <c r="H549" s="144">
        <v>124960</v>
      </c>
      <c r="I549" s="144">
        <v>0</v>
      </c>
      <c r="J549" s="145">
        <v>0</v>
      </c>
      <c r="K549" s="145">
        <v>0</v>
      </c>
      <c r="L549" s="144">
        <v>0</v>
      </c>
      <c r="M549" s="144">
        <v>0</v>
      </c>
      <c r="N549" s="144">
        <v>0</v>
      </c>
      <c r="O549" s="144">
        <v>0</v>
      </c>
      <c r="P549" s="146">
        <v>0</v>
      </c>
      <c r="Q549" s="139"/>
    </row>
    <row r="550" spans="1:17" ht="12.75" customHeight="1">
      <c r="A550" s="139">
        <f t="shared" si="8"/>
        <v>542</v>
      </c>
      <c r="B550" s="140">
        <v>91106</v>
      </c>
      <c r="C550" s="141">
        <v>1040</v>
      </c>
      <c r="D550" s="141" t="s">
        <v>346</v>
      </c>
      <c r="E550" s="142" t="s">
        <v>348</v>
      </c>
      <c r="F550" s="143" t="s">
        <v>349</v>
      </c>
      <c r="G550" s="144">
        <v>124960</v>
      </c>
      <c r="H550" s="144">
        <v>124960</v>
      </c>
      <c r="I550" s="144">
        <v>0</v>
      </c>
      <c r="J550" s="145">
        <v>0</v>
      </c>
      <c r="K550" s="145">
        <v>0</v>
      </c>
      <c r="L550" s="144">
        <v>0</v>
      </c>
      <c r="M550" s="144">
        <v>0</v>
      </c>
      <c r="N550" s="144">
        <v>0</v>
      </c>
      <c r="O550" s="144">
        <v>0</v>
      </c>
      <c r="P550" s="146">
        <v>0</v>
      </c>
      <c r="Q550" s="139"/>
    </row>
    <row r="551" spans="1:17" ht="12.75" customHeight="1">
      <c r="A551" s="139">
        <f t="shared" si="8"/>
        <v>543</v>
      </c>
      <c r="B551" s="140">
        <v>91106</v>
      </c>
      <c r="C551" s="141">
        <v>1040</v>
      </c>
      <c r="D551" s="141" t="s">
        <v>346</v>
      </c>
      <c r="E551" s="142" t="s">
        <v>358</v>
      </c>
      <c r="F551" s="143" t="s">
        <v>359</v>
      </c>
      <c r="G551" s="144">
        <v>260</v>
      </c>
      <c r="H551" s="144">
        <v>260</v>
      </c>
      <c r="I551" s="144">
        <v>0</v>
      </c>
      <c r="J551" s="145">
        <v>0</v>
      </c>
      <c r="K551" s="145">
        <v>0</v>
      </c>
      <c r="L551" s="144">
        <v>0</v>
      </c>
      <c r="M551" s="144">
        <v>0</v>
      </c>
      <c r="N551" s="144">
        <v>0</v>
      </c>
      <c r="O551" s="144">
        <v>0</v>
      </c>
      <c r="P551" s="146">
        <v>0</v>
      </c>
      <c r="Q551" s="139"/>
    </row>
    <row r="552" spans="1:17" ht="12.75" customHeight="1">
      <c r="A552" s="139">
        <f t="shared" si="8"/>
        <v>544</v>
      </c>
      <c r="B552" s="140">
        <v>91106</v>
      </c>
      <c r="C552" s="141">
        <v>1040</v>
      </c>
      <c r="D552" s="141" t="s">
        <v>346</v>
      </c>
      <c r="E552" s="142" t="s">
        <v>362</v>
      </c>
      <c r="F552" s="143" t="s">
        <v>363</v>
      </c>
      <c r="G552" s="144">
        <v>260</v>
      </c>
      <c r="H552" s="144">
        <v>260</v>
      </c>
      <c r="I552" s="144">
        <v>0</v>
      </c>
      <c r="J552" s="145">
        <v>0</v>
      </c>
      <c r="K552" s="145">
        <v>0</v>
      </c>
      <c r="L552" s="144">
        <v>0</v>
      </c>
      <c r="M552" s="144">
        <v>0</v>
      </c>
      <c r="N552" s="144">
        <v>0</v>
      </c>
      <c r="O552" s="144">
        <v>0</v>
      </c>
      <c r="P552" s="146">
        <v>0</v>
      </c>
      <c r="Q552" s="139"/>
    </row>
    <row r="553" spans="1:17" ht="12.75" customHeight="1">
      <c r="A553" s="139">
        <f t="shared" si="8"/>
        <v>545</v>
      </c>
      <c r="B553" s="140">
        <v>91106</v>
      </c>
      <c r="C553" s="141">
        <v>1040</v>
      </c>
      <c r="D553" s="141" t="s">
        <v>346</v>
      </c>
      <c r="E553" s="142" t="s">
        <v>391</v>
      </c>
      <c r="F553" s="143" t="s">
        <v>392</v>
      </c>
      <c r="G553" s="144">
        <v>124700</v>
      </c>
      <c r="H553" s="144">
        <v>124700</v>
      </c>
      <c r="I553" s="144">
        <v>0</v>
      </c>
      <c r="J553" s="145">
        <v>0</v>
      </c>
      <c r="K553" s="145">
        <v>0</v>
      </c>
      <c r="L553" s="144">
        <v>0</v>
      </c>
      <c r="M553" s="144">
        <v>0</v>
      </c>
      <c r="N553" s="144">
        <v>0</v>
      </c>
      <c r="O553" s="144">
        <v>0</v>
      </c>
      <c r="P553" s="146">
        <v>0</v>
      </c>
      <c r="Q553" s="139"/>
    </row>
    <row r="554" spans="1:17" ht="12.75" customHeight="1">
      <c r="A554" s="139">
        <f t="shared" si="8"/>
        <v>546</v>
      </c>
      <c r="B554" s="140">
        <v>91106</v>
      </c>
      <c r="C554" s="141">
        <v>1040</v>
      </c>
      <c r="D554" s="141" t="s">
        <v>346</v>
      </c>
      <c r="E554" s="142" t="s">
        <v>393</v>
      </c>
      <c r="F554" s="143" t="s">
        <v>394</v>
      </c>
      <c r="G554" s="144">
        <v>124700</v>
      </c>
      <c r="H554" s="144">
        <v>124700</v>
      </c>
      <c r="I554" s="144">
        <v>0</v>
      </c>
      <c r="J554" s="145">
        <v>0</v>
      </c>
      <c r="K554" s="145">
        <v>0</v>
      </c>
      <c r="L554" s="144">
        <v>0</v>
      </c>
      <c r="M554" s="144">
        <v>0</v>
      </c>
      <c r="N554" s="144">
        <v>0</v>
      </c>
      <c r="O554" s="144">
        <v>0</v>
      </c>
      <c r="P554" s="146">
        <v>0</v>
      </c>
      <c r="Q554" s="139"/>
    </row>
    <row r="555" spans="1:17" ht="12.75" customHeight="1">
      <c r="A555" s="139">
        <f t="shared" si="8"/>
        <v>547</v>
      </c>
      <c r="B555" s="140">
        <v>91107</v>
      </c>
      <c r="C555" s="141">
        <v>1040</v>
      </c>
      <c r="D555" s="141" t="s">
        <v>346</v>
      </c>
      <c r="E555" s="142" t="s">
        <v>347</v>
      </c>
      <c r="F555" s="143" t="s">
        <v>418</v>
      </c>
      <c r="G555" s="144">
        <v>328473</v>
      </c>
      <c r="H555" s="144">
        <v>328473</v>
      </c>
      <c r="I555" s="144">
        <v>222504.9</v>
      </c>
      <c r="J555" s="145">
        <v>0</v>
      </c>
      <c r="K555" s="145">
        <v>222504.9</v>
      </c>
      <c r="L555" s="144">
        <v>0</v>
      </c>
      <c r="M555" s="144">
        <v>0</v>
      </c>
      <c r="N555" s="144">
        <v>0</v>
      </c>
      <c r="O555" s="144">
        <v>0</v>
      </c>
      <c r="P555" s="146">
        <v>0</v>
      </c>
      <c r="Q555" s="139"/>
    </row>
    <row r="556" spans="1:17" ht="12.75" customHeight="1">
      <c r="A556" s="139">
        <f t="shared" si="8"/>
        <v>548</v>
      </c>
      <c r="B556" s="140">
        <v>91107</v>
      </c>
      <c r="C556" s="141">
        <v>1040</v>
      </c>
      <c r="D556" s="141" t="s">
        <v>346</v>
      </c>
      <c r="E556" s="142" t="s">
        <v>348</v>
      </c>
      <c r="F556" s="143" t="s">
        <v>349</v>
      </c>
      <c r="G556" s="144">
        <v>328473</v>
      </c>
      <c r="H556" s="144">
        <v>328473</v>
      </c>
      <c r="I556" s="144">
        <v>222504.9</v>
      </c>
      <c r="J556" s="145">
        <v>0</v>
      </c>
      <c r="K556" s="145">
        <v>222504.9</v>
      </c>
      <c r="L556" s="144">
        <v>0</v>
      </c>
      <c r="M556" s="144">
        <v>0</v>
      </c>
      <c r="N556" s="144">
        <v>0</v>
      </c>
      <c r="O556" s="144">
        <v>0</v>
      </c>
      <c r="P556" s="146">
        <v>0</v>
      </c>
      <c r="Q556" s="139"/>
    </row>
    <row r="557" spans="1:17" ht="12.75" customHeight="1">
      <c r="A557" s="139">
        <f t="shared" si="8"/>
        <v>549</v>
      </c>
      <c r="B557" s="140">
        <v>91107</v>
      </c>
      <c r="C557" s="141">
        <v>1040</v>
      </c>
      <c r="D557" s="141" t="s">
        <v>346</v>
      </c>
      <c r="E557" s="142" t="s">
        <v>358</v>
      </c>
      <c r="F557" s="143" t="s">
        <v>359</v>
      </c>
      <c r="G557" s="144">
        <v>328473</v>
      </c>
      <c r="H557" s="144">
        <v>328473</v>
      </c>
      <c r="I557" s="144">
        <v>222504.9</v>
      </c>
      <c r="J557" s="145">
        <v>0</v>
      </c>
      <c r="K557" s="145">
        <v>222504.9</v>
      </c>
      <c r="L557" s="144">
        <v>0</v>
      </c>
      <c r="M557" s="144">
        <v>0</v>
      </c>
      <c r="N557" s="144">
        <v>0</v>
      </c>
      <c r="O557" s="144">
        <v>0</v>
      </c>
      <c r="P557" s="146">
        <v>0</v>
      </c>
      <c r="Q557" s="139"/>
    </row>
    <row r="558" spans="1:17" ht="12.75" customHeight="1">
      <c r="A558" s="139">
        <f t="shared" si="8"/>
        <v>550</v>
      </c>
      <c r="B558" s="140">
        <v>91107</v>
      </c>
      <c r="C558" s="141">
        <v>1040</v>
      </c>
      <c r="D558" s="141" t="s">
        <v>346</v>
      </c>
      <c r="E558" s="142" t="s">
        <v>360</v>
      </c>
      <c r="F558" s="143" t="s">
        <v>361</v>
      </c>
      <c r="G558" s="144">
        <v>104217.9</v>
      </c>
      <c r="H558" s="144">
        <v>104217.9</v>
      </c>
      <c r="I558" s="144">
        <v>101717.9</v>
      </c>
      <c r="J558" s="145">
        <v>0</v>
      </c>
      <c r="K558" s="145">
        <v>101717.9</v>
      </c>
      <c r="L558" s="144">
        <v>0</v>
      </c>
      <c r="M558" s="144">
        <v>0</v>
      </c>
      <c r="N558" s="144">
        <v>0</v>
      </c>
      <c r="O558" s="144">
        <v>0</v>
      </c>
      <c r="P558" s="146">
        <v>0</v>
      </c>
      <c r="Q558" s="139"/>
    </row>
    <row r="559" spans="1:17" ht="12.75" customHeight="1">
      <c r="A559" s="139">
        <f t="shared" si="8"/>
        <v>551</v>
      </c>
      <c r="B559" s="140">
        <v>91107</v>
      </c>
      <c r="C559" s="141">
        <v>1040</v>
      </c>
      <c r="D559" s="141" t="s">
        <v>346</v>
      </c>
      <c r="E559" s="142" t="s">
        <v>362</v>
      </c>
      <c r="F559" s="143" t="s">
        <v>363</v>
      </c>
      <c r="G559" s="144">
        <v>8300</v>
      </c>
      <c r="H559" s="144">
        <v>8300</v>
      </c>
      <c r="I559" s="144">
        <v>8300</v>
      </c>
      <c r="J559" s="145">
        <v>0</v>
      </c>
      <c r="K559" s="145">
        <v>8300</v>
      </c>
      <c r="L559" s="144">
        <v>0</v>
      </c>
      <c r="M559" s="144">
        <v>0</v>
      </c>
      <c r="N559" s="144">
        <v>0</v>
      </c>
      <c r="O559" s="144">
        <v>0</v>
      </c>
      <c r="P559" s="146">
        <v>0</v>
      </c>
      <c r="Q559" s="139"/>
    </row>
    <row r="560" spans="1:17" ht="12.75" customHeight="1">
      <c r="A560" s="139">
        <f t="shared" si="8"/>
        <v>552</v>
      </c>
      <c r="B560" s="140">
        <v>91107</v>
      </c>
      <c r="C560" s="141">
        <v>1040</v>
      </c>
      <c r="D560" s="141" t="s">
        <v>346</v>
      </c>
      <c r="E560" s="142" t="s">
        <v>376</v>
      </c>
      <c r="F560" s="143" t="s">
        <v>377</v>
      </c>
      <c r="G560" s="144">
        <v>215955.1</v>
      </c>
      <c r="H560" s="144">
        <v>215955.1</v>
      </c>
      <c r="I560" s="144">
        <v>112487</v>
      </c>
      <c r="J560" s="145">
        <v>0</v>
      </c>
      <c r="K560" s="145">
        <v>112487</v>
      </c>
      <c r="L560" s="144">
        <v>0</v>
      </c>
      <c r="M560" s="144">
        <v>0</v>
      </c>
      <c r="N560" s="144">
        <v>0</v>
      </c>
      <c r="O560" s="144">
        <v>0</v>
      </c>
      <c r="P560" s="146">
        <v>0</v>
      </c>
      <c r="Q560" s="139"/>
    </row>
    <row r="561" spans="1:17" ht="12.75" customHeight="1">
      <c r="A561" s="139">
        <f t="shared" si="8"/>
        <v>553</v>
      </c>
      <c r="B561" s="140">
        <v>91107</v>
      </c>
      <c r="C561" s="141">
        <v>1040</v>
      </c>
      <c r="D561" s="141" t="s">
        <v>346</v>
      </c>
      <c r="E561" s="142" t="s">
        <v>378</v>
      </c>
      <c r="F561" s="143" t="s">
        <v>379</v>
      </c>
      <c r="G561" s="144">
        <v>215955.1</v>
      </c>
      <c r="H561" s="144">
        <v>215955.1</v>
      </c>
      <c r="I561" s="144">
        <v>112487</v>
      </c>
      <c r="J561" s="145">
        <v>0</v>
      </c>
      <c r="K561" s="145">
        <v>112487</v>
      </c>
      <c r="L561" s="144">
        <v>0</v>
      </c>
      <c r="M561" s="144">
        <v>0</v>
      </c>
      <c r="N561" s="144">
        <v>0</v>
      </c>
      <c r="O561" s="144">
        <v>0</v>
      </c>
      <c r="P561" s="146">
        <v>0</v>
      </c>
      <c r="Q561" s="139"/>
    </row>
    <row r="562" spans="1:17" ht="12.75" customHeight="1">
      <c r="A562" s="139">
        <f t="shared" si="8"/>
        <v>554</v>
      </c>
      <c r="B562" s="140">
        <v>91108</v>
      </c>
      <c r="C562" s="141">
        <v>1040</v>
      </c>
      <c r="D562" s="141" t="s">
        <v>346</v>
      </c>
      <c r="E562" s="142" t="s">
        <v>347</v>
      </c>
      <c r="F562" s="143" t="s">
        <v>209</v>
      </c>
      <c r="G562" s="144">
        <v>1777536</v>
      </c>
      <c r="H562" s="144">
        <v>1777536</v>
      </c>
      <c r="I562" s="144">
        <v>1777536</v>
      </c>
      <c r="J562" s="145">
        <v>0</v>
      </c>
      <c r="K562" s="145">
        <v>1777536</v>
      </c>
      <c r="L562" s="144">
        <v>0</v>
      </c>
      <c r="M562" s="144">
        <v>0</v>
      </c>
      <c r="N562" s="144">
        <v>0</v>
      </c>
      <c r="O562" s="144">
        <v>0</v>
      </c>
      <c r="P562" s="146">
        <v>0</v>
      </c>
      <c r="Q562" s="139"/>
    </row>
    <row r="563" spans="1:17" ht="12.75" customHeight="1">
      <c r="A563" s="139">
        <f t="shared" si="8"/>
        <v>555</v>
      </c>
      <c r="B563" s="140">
        <v>91108</v>
      </c>
      <c r="C563" s="141">
        <v>1040</v>
      </c>
      <c r="D563" s="141" t="s">
        <v>346</v>
      </c>
      <c r="E563" s="142" t="s">
        <v>348</v>
      </c>
      <c r="F563" s="143" t="s">
        <v>349</v>
      </c>
      <c r="G563" s="144">
        <v>1777536</v>
      </c>
      <c r="H563" s="144">
        <v>1777536</v>
      </c>
      <c r="I563" s="144">
        <v>1777536</v>
      </c>
      <c r="J563" s="145">
        <v>0</v>
      </c>
      <c r="K563" s="145">
        <v>1777536</v>
      </c>
      <c r="L563" s="144">
        <v>0</v>
      </c>
      <c r="M563" s="144">
        <v>0</v>
      </c>
      <c r="N563" s="144">
        <v>0</v>
      </c>
      <c r="O563" s="144">
        <v>0</v>
      </c>
      <c r="P563" s="146">
        <v>0</v>
      </c>
      <c r="Q563" s="139"/>
    </row>
    <row r="564" spans="1:17" ht="12.75" customHeight="1">
      <c r="A564" s="139">
        <f t="shared" si="8"/>
        <v>556</v>
      </c>
      <c r="B564" s="140">
        <v>91108</v>
      </c>
      <c r="C564" s="141">
        <v>1040</v>
      </c>
      <c r="D564" s="141" t="s">
        <v>346</v>
      </c>
      <c r="E564" s="142" t="s">
        <v>358</v>
      </c>
      <c r="F564" s="143" t="s">
        <v>359</v>
      </c>
      <c r="G564" s="144">
        <v>1777536</v>
      </c>
      <c r="H564" s="144">
        <v>1777536</v>
      </c>
      <c r="I564" s="144">
        <v>1777536</v>
      </c>
      <c r="J564" s="145">
        <v>0</v>
      </c>
      <c r="K564" s="145">
        <v>1777536</v>
      </c>
      <c r="L564" s="144">
        <v>0</v>
      </c>
      <c r="M564" s="144">
        <v>0</v>
      </c>
      <c r="N564" s="144">
        <v>0</v>
      </c>
      <c r="O564" s="144">
        <v>0</v>
      </c>
      <c r="P564" s="146">
        <v>0</v>
      </c>
      <c r="Q564" s="139"/>
    </row>
    <row r="565" spans="1:17" ht="12.75" customHeight="1">
      <c r="A565" s="139">
        <f t="shared" si="8"/>
        <v>557</v>
      </c>
      <c r="B565" s="140">
        <v>91108</v>
      </c>
      <c r="C565" s="141">
        <v>1040</v>
      </c>
      <c r="D565" s="141" t="s">
        <v>346</v>
      </c>
      <c r="E565" s="142" t="s">
        <v>376</v>
      </c>
      <c r="F565" s="143" t="s">
        <v>377</v>
      </c>
      <c r="G565" s="144">
        <v>1777536</v>
      </c>
      <c r="H565" s="144">
        <v>1777536</v>
      </c>
      <c r="I565" s="144">
        <v>1777536</v>
      </c>
      <c r="J565" s="145">
        <v>0</v>
      </c>
      <c r="K565" s="145">
        <v>1777536</v>
      </c>
      <c r="L565" s="144">
        <v>0</v>
      </c>
      <c r="M565" s="144">
        <v>0</v>
      </c>
      <c r="N565" s="144">
        <v>0</v>
      </c>
      <c r="O565" s="144">
        <v>0</v>
      </c>
      <c r="P565" s="146">
        <v>0</v>
      </c>
      <c r="Q565" s="139"/>
    </row>
    <row r="566" spans="1:17" ht="12.75" customHeight="1">
      <c r="A566" s="139">
        <f t="shared" si="8"/>
        <v>558</v>
      </c>
      <c r="B566" s="140">
        <v>91108</v>
      </c>
      <c r="C566" s="141">
        <v>1040</v>
      </c>
      <c r="D566" s="141" t="s">
        <v>346</v>
      </c>
      <c r="E566" s="142" t="s">
        <v>378</v>
      </c>
      <c r="F566" s="143" t="s">
        <v>379</v>
      </c>
      <c r="G566" s="144">
        <v>1777536</v>
      </c>
      <c r="H566" s="144">
        <v>1777536</v>
      </c>
      <c r="I566" s="144">
        <v>1777536</v>
      </c>
      <c r="J566" s="145">
        <v>0</v>
      </c>
      <c r="K566" s="145">
        <v>1777536</v>
      </c>
      <c r="L566" s="144">
        <v>0</v>
      </c>
      <c r="M566" s="144">
        <v>0</v>
      </c>
      <c r="N566" s="144">
        <v>0</v>
      </c>
      <c r="O566" s="144">
        <v>0</v>
      </c>
      <c r="P566" s="146">
        <v>0</v>
      </c>
      <c r="Q566" s="139"/>
    </row>
    <row r="567" spans="1:17" ht="12.75" customHeight="1">
      <c r="A567" s="139">
        <f t="shared" si="8"/>
        <v>559</v>
      </c>
      <c r="B567" s="140">
        <v>91204</v>
      </c>
      <c r="C567" s="141">
        <v>1020</v>
      </c>
      <c r="D567" s="141" t="s">
        <v>346</v>
      </c>
      <c r="E567" s="142" t="s">
        <v>347</v>
      </c>
      <c r="F567" s="143" t="s">
        <v>210</v>
      </c>
      <c r="G567" s="144">
        <v>12156010</v>
      </c>
      <c r="H567" s="144">
        <v>12156010</v>
      </c>
      <c r="I567" s="144">
        <v>8476516.8499999996</v>
      </c>
      <c r="J567" s="145">
        <v>0</v>
      </c>
      <c r="K567" s="145">
        <v>8476516.8499999996</v>
      </c>
      <c r="L567" s="144">
        <v>0</v>
      </c>
      <c r="M567" s="144">
        <v>0</v>
      </c>
      <c r="N567" s="144">
        <v>0</v>
      </c>
      <c r="O567" s="144">
        <v>0</v>
      </c>
      <c r="P567" s="146">
        <v>0</v>
      </c>
      <c r="Q567" s="139"/>
    </row>
    <row r="568" spans="1:17" ht="12.75" customHeight="1">
      <c r="A568" s="139">
        <f t="shared" si="8"/>
        <v>560</v>
      </c>
      <c r="B568" s="140">
        <v>91204</v>
      </c>
      <c r="C568" s="141">
        <v>1020</v>
      </c>
      <c r="D568" s="141" t="s">
        <v>346</v>
      </c>
      <c r="E568" s="142" t="s">
        <v>348</v>
      </c>
      <c r="F568" s="143" t="s">
        <v>349</v>
      </c>
      <c r="G568" s="144">
        <v>12156010</v>
      </c>
      <c r="H568" s="144">
        <v>12156010</v>
      </c>
      <c r="I568" s="144">
        <v>8476516.8499999996</v>
      </c>
      <c r="J568" s="145">
        <v>0</v>
      </c>
      <c r="K568" s="145">
        <v>8476516.8499999996</v>
      </c>
      <c r="L568" s="144">
        <v>0</v>
      </c>
      <c r="M568" s="144">
        <v>0</v>
      </c>
      <c r="N568" s="144">
        <v>0</v>
      </c>
      <c r="O568" s="144">
        <v>0</v>
      </c>
      <c r="P568" s="146">
        <v>0</v>
      </c>
      <c r="Q568" s="139"/>
    </row>
    <row r="569" spans="1:17" ht="12.75" customHeight="1">
      <c r="A569" s="139">
        <f t="shared" si="8"/>
        <v>561</v>
      </c>
      <c r="B569" s="140">
        <v>91204</v>
      </c>
      <c r="C569" s="141">
        <v>1020</v>
      </c>
      <c r="D569" s="141" t="s">
        <v>346</v>
      </c>
      <c r="E569" s="142" t="s">
        <v>350</v>
      </c>
      <c r="F569" s="143" t="s">
        <v>351</v>
      </c>
      <c r="G569" s="144">
        <v>10988029</v>
      </c>
      <c r="H569" s="144">
        <v>10988029</v>
      </c>
      <c r="I569" s="144">
        <v>7615969.9500000002</v>
      </c>
      <c r="J569" s="145">
        <v>0</v>
      </c>
      <c r="K569" s="145">
        <v>7615969.9500000002</v>
      </c>
      <c r="L569" s="144">
        <v>0</v>
      </c>
      <c r="M569" s="144">
        <v>0</v>
      </c>
      <c r="N569" s="144">
        <v>0</v>
      </c>
      <c r="O569" s="144">
        <v>0</v>
      </c>
      <c r="P569" s="146">
        <v>0</v>
      </c>
      <c r="Q569" s="139"/>
    </row>
    <row r="570" spans="1:17" ht="12.75" customHeight="1">
      <c r="A570" s="139">
        <f t="shared" si="8"/>
        <v>562</v>
      </c>
      <c r="B570" s="140">
        <v>91204</v>
      </c>
      <c r="C570" s="141">
        <v>1020</v>
      </c>
      <c r="D570" s="141" t="s">
        <v>346</v>
      </c>
      <c r="E570" s="142" t="s">
        <v>352</v>
      </c>
      <c r="F570" s="143" t="s">
        <v>353</v>
      </c>
      <c r="G570" s="144">
        <v>8086077</v>
      </c>
      <c r="H570" s="144">
        <v>8086077</v>
      </c>
      <c r="I570" s="144">
        <v>5614681.4800000004</v>
      </c>
      <c r="J570" s="145">
        <v>0</v>
      </c>
      <c r="K570" s="145">
        <v>5614681.4800000004</v>
      </c>
      <c r="L570" s="144">
        <v>0</v>
      </c>
      <c r="M570" s="144">
        <v>0</v>
      </c>
      <c r="N570" s="144">
        <v>0</v>
      </c>
      <c r="O570" s="144">
        <v>0</v>
      </c>
      <c r="P570" s="146">
        <v>0</v>
      </c>
      <c r="Q570" s="139"/>
    </row>
    <row r="571" spans="1:17" ht="12.75" customHeight="1">
      <c r="A571" s="139">
        <f t="shared" si="8"/>
        <v>563</v>
      </c>
      <c r="B571" s="140">
        <v>91204</v>
      </c>
      <c r="C571" s="141">
        <v>1020</v>
      </c>
      <c r="D571" s="141" t="s">
        <v>346</v>
      </c>
      <c r="E571" s="142" t="s">
        <v>354</v>
      </c>
      <c r="F571" s="143" t="s">
        <v>355</v>
      </c>
      <c r="G571" s="144">
        <v>8086077</v>
      </c>
      <c r="H571" s="144">
        <v>8086077</v>
      </c>
      <c r="I571" s="144">
        <v>5614681.4800000004</v>
      </c>
      <c r="J571" s="145">
        <v>0</v>
      </c>
      <c r="K571" s="145">
        <v>5614681.4800000004</v>
      </c>
      <c r="L571" s="144">
        <v>0</v>
      </c>
      <c r="M571" s="144">
        <v>0</v>
      </c>
      <c r="N571" s="144">
        <v>0</v>
      </c>
      <c r="O571" s="144">
        <v>0</v>
      </c>
      <c r="P571" s="146">
        <v>0</v>
      </c>
      <c r="Q571" s="139"/>
    </row>
    <row r="572" spans="1:17" ht="12.75" customHeight="1">
      <c r="A572" s="139">
        <f t="shared" si="8"/>
        <v>564</v>
      </c>
      <c r="B572" s="140">
        <v>91204</v>
      </c>
      <c r="C572" s="141">
        <v>1020</v>
      </c>
      <c r="D572" s="141" t="s">
        <v>346</v>
      </c>
      <c r="E572" s="142" t="s">
        <v>356</v>
      </c>
      <c r="F572" s="143" t="s">
        <v>357</v>
      </c>
      <c r="G572" s="144">
        <v>2901952</v>
      </c>
      <c r="H572" s="144">
        <v>2901952</v>
      </c>
      <c r="I572" s="144">
        <v>2001288.47</v>
      </c>
      <c r="J572" s="145">
        <v>0</v>
      </c>
      <c r="K572" s="145">
        <v>2001288.47</v>
      </c>
      <c r="L572" s="144">
        <v>0</v>
      </c>
      <c r="M572" s="144">
        <v>0</v>
      </c>
      <c r="N572" s="144">
        <v>0</v>
      </c>
      <c r="O572" s="144">
        <v>0</v>
      </c>
      <c r="P572" s="146">
        <v>0</v>
      </c>
      <c r="Q572" s="139"/>
    </row>
    <row r="573" spans="1:17" ht="12.75" customHeight="1">
      <c r="A573" s="139">
        <f t="shared" si="8"/>
        <v>565</v>
      </c>
      <c r="B573" s="140">
        <v>91204</v>
      </c>
      <c r="C573" s="141">
        <v>1020</v>
      </c>
      <c r="D573" s="141" t="s">
        <v>346</v>
      </c>
      <c r="E573" s="142" t="s">
        <v>358</v>
      </c>
      <c r="F573" s="143" t="s">
        <v>359</v>
      </c>
      <c r="G573" s="144">
        <v>1167686</v>
      </c>
      <c r="H573" s="144">
        <v>1167686</v>
      </c>
      <c r="I573" s="144">
        <v>860362.08</v>
      </c>
      <c r="J573" s="145">
        <v>0</v>
      </c>
      <c r="K573" s="145">
        <v>860362.08</v>
      </c>
      <c r="L573" s="144">
        <v>0</v>
      </c>
      <c r="M573" s="144">
        <v>0</v>
      </c>
      <c r="N573" s="144">
        <v>0</v>
      </c>
      <c r="O573" s="144">
        <v>0</v>
      </c>
      <c r="P573" s="146">
        <v>0</v>
      </c>
      <c r="Q573" s="139"/>
    </row>
    <row r="574" spans="1:17" ht="12.75" customHeight="1">
      <c r="A574" s="139">
        <f t="shared" si="8"/>
        <v>566</v>
      </c>
      <c r="B574" s="140">
        <v>91204</v>
      </c>
      <c r="C574" s="141">
        <v>1020</v>
      </c>
      <c r="D574" s="141" t="s">
        <v>346</v>
      </c>
      <c r="E574" s="142" t="s">
        <v>360</v>
      </c>
      <c r="F574" s="143" t="s">
        <v>361</v>
      </c>
      <c r="G574" s="144">
        <v>383175</v>
      </c>
      <c r="H574" s="144">
        <v>383175</v>
      </c>
      <c r="I574" s="144">
        <v>375210.7</v>
      </c>
      <c r="J574" s="145">
        <v>0</v>
      </c>
      <c r="K574" s="145">
        <v>375210.7</v>
      </c>
      <c r="L574" s="144">
        <v>0</v>
      </c>
      <c r="M574" s="144">
        <v>0</v>
      </c>
      <c r="N574" s="144">
        <v>0</v>
      </c>
      <c r="O574" s="144">
        <v>0</v>
      </c>
      <c r="P574" s="146">
        <v>0</v>
      </c>
      <c r="Q574" s="139"/>
    </row>
    <row r="575" spans="1:17" ht="12.75" customHeight="1">
      <c r="A575" s="139">
        <f t="shared" si="8"/>
        <v>567</v>
      </c>
      <c r="B575" s="140">
        <v>91204</v>
      </c>
      <c r="C575" s="141">
        <v>1020</v>
      </c>
      <c r="D575" s="141" t="s">
        <v>346</v>
      </c>
      <c r="E575" s="142" t="s">
        <v>385</v>
      </c>
      <c r="F575" s="143" t="s">
        <v>386</v>
      </c>
      <c r="G575" s="144">
        <v>6620</v>
      </c>
      <c r="H575" s="144">
        <v>6620</v>
      </c>
      <c r="I575" s="144">
        <v>0</v>
      </c>
      <c r="J575" s="145">
        <v>0</v>
      </c>
      <c r="K575" s="145">
        <v>0</v>
      </c>
      <c r="L575" s="144">
        <v>0</v>
      </c>
      <c r="M575" s="144">
        <v>0</v>
      </c>
      <c r="N575" s="144">
        <v>0</v>
      </c>
      <c r="O575" s="144">
        <v>0</v>
      </c>
      <c r="P575" s="146">
        <v>0</v>
      </c>
      <c r="Q575" s="139"/>
    </row>
    <row r="576" spans="1:17" ht="12.75" customHeight="1">
      <c r="A576" s="139">
        <f t="shared" si="8"/>
        <v>568</v>
      </c>
      <c r="B576" s="140">
        <v>91204</v>
      </c>
      <c r="C576" s="141">
        <v>1020</v>
      </c>
      <c r="D576" s="141" t="s">
        <v>346</v>
      </c>
      <c r="E576" s="142" t="s">
        <v>387</v>
      </c>
      <c r="F576" s="143" t="s">
        <v>388</v>
      </c>
      <c r="G576" s="144">
        <v>3000</v>
      </c>
      <c r="H576" s="144">
        <v>3000</v>
      </c>
      <c r="I576" s="144">
        <v>3000</v>
      </c>
      <c r="J576" s="145">
        <v>0</v>
      </c>
      <c r="K576" s="145">
        <v>3000</v>
      </c>
      <c r="L576" s="144">
        <v>0</v>
      </c>
      <c r="M576" s="144">
        <v>0</v>
      </c>
      <c r="N576" s="144">
        <v>0</v>
      </c>
      <c r="O576" s="144">
        <v>0</v>
      </c>
      <c r="P576" s="146">
        <v>0</v>
      </c>
      <c r="Q576" s="139"/>
    </row>
    <row r="577" spans="1:17" ht="12.75" customHeight="1">
      <c r="A577" s="139">
        <f t="shared" si="8"/>
        <v>569</v>
      </c>
      <c r="B577" s="140">
        <v>91204</v>
      </c>
      <c r="C577" s="141">
        <v>1020</v>
      </c>
      <c r="D577" s="141" t="s">
        <v>346</v>
      </c>
      <c r="E577" s="142" t="s">
        <v>362</v>
      </c>
      <c r="F577" s="143" t="s">
        <v>363</v>
      </c>
      <c r="G577" s="144">
        <v>159631</v>
      </c>
      <c r="H577" s="144">
        <v>159631</v>
      </c>
      <c r="I577" s="144">
        <v>132781.32</v>
      </c>
      <c r="J577" s="145">
        <v>0</v>
      </c>
      <c r="K577" s="145">
        <v>132781.32</v>
      </c>
      <c r="L577" s="144">
        <v>0</v>
      </c>
      <c r="M577" s="144">
        <v>0</v>
      </c>
      <c r="N577" s="144">
        <v>0</v>
      </c>
      <c r="O577" s="144">
        <v>0</v>
      </c>
      <c r="P577" s="146">
        <v>0</v>
      </c>
      <c r="Q577" s="139"/>
    </row>
    <row r="578" spans="1:17" ht="12.75" customHeight="1">
      <c r="A578" s="139">
        <f t="shared" si="8"/>
        <v>570</v>
      </c>
      <c r="B578" s="140">
        <v>91204</v>
      </c>
      <c r="C578" s="141">
        <v>1020</v>
      </c>
      <c r="D578" s="141" t="s">
        <v>346</v>
      </c>
      <c r="E578" s="142" t="s">
        <v>364</v>
      </c>
      <c r="F578" s="143" t="s">
        <v>365</v>
      </c>
      <c r="G578" s="144">
        <v>31380</v>
      </c>
      <c r="H578" s="144">
        <v>31380</v>
      </c>
      <c r="I578" s="144">
        <v>24723</v>
      </c>
      <c r="J578" s="145">
        <v>0</v>
      </c>
      <c r="K578" s="145">
        <v>24723</v>
      </c>
      <c r="L578" s="144">
        <v>0</v>
      </c>
      <c r="M578" s="144">
        <v>0</v>
      </c>
      <c r="N578" s="144">
        <v>0</v>
      </c>
      <c r="O578" s="144">
        <v>0</v>
      </c>
      <c r="P578" s="146">
        <v>0</v>
      </c>
      <c r="Q578" s="139"/>
    </row>
    <row r="579" spans="1:17" ht="12.75" customHeight="1">
      <c r="A579" s="139">
        <f t="shared" si="8"/>
        <v>571</v>
      </c>
      <c r="B579" s="140">
        <v>91204</v>
      </c>
      <c r="C579" s="141">
        <v>1020</v>
      </c>
      <c r="D579" s="141" t="s">
        <v>346</v>
      </c>
      <c r="E579" s="142" t="s">
        <v>366</v>
      </c>
      <c r="F579" s="143" t="s">
        <v>367</v>
      </c>
      <c r="G579" s="144">
        <v>580890</v>
      </c>
      <c r="H579" s="144">
        <v>580890</v>
      </c>
      <c r="I579" s="144">
        <v>323271.86</v>
      </c>
      <c r="J579" s="145">
        <v>0</v>
      </c>
      <c r="K579" s="145">
        <v>323271.86</v>
      </c>
      <c r="L579" s="144">
        <v>0</v>
      </c>
      <c r="M579" s="144">
        <v>0</v>
      </c>
      <c r="N579" s="144">
        <v>0</v>
      </c>
      <c r="O579" s="144">
        <v>0</v>
      </c>
      <c r="P579" s="146">
        <v>0</v>
      </c>
      <c r="Q579" s="139"/>
    </row>
    <row r="580" spans="1:17" ht="12.75" customHeight="1">
      <c r="A580" s="139">
        <f t="shared" si="8"/>
        <v>572</v>
      </c>
      <c r="B580" s="140">
        <v>91204</v>
      </c>
      <c r="C580" s="141">
        <v>1020</v>
      </c>
      <c r="D580" s="141" t="s">
        <v>346</v>
      </c>
      <c r="E580" s="142" t="s">
        <v>368</v>
      </c>
      <c r="F580" s="143" t="s">
        <v>369</v>
      </c>
      <c r="G580" s="144">
        <v>275928</v>
      </c>
      <c r="H580" s="144">
        <v>275928</v>
      </c>
      <c r="I580" s="144">
        <v>155679.51</v>
      </c>
      <c r="J580" s="145">
        <v>0</v>
      </c>
      <c r="K580" s="145">
        <v>155679.51</v>
      </c>
      <c r="L580" s="144">
        <v>0</v>
      </c>
      <c r="M580" s="144">
        <v>0</v>
      </c>
      <c r="N580" s="144">
        <v>0</v>
      </c>
      <c r="O580" s="144">
        <v>0</v>
      </c>
      <c r="P580" s="146">
        <v>0</v>
      </c>
      <c r="Q580" s="139"/>
    </row>
    <row r="581" spans="1:17" ht="12.75" customHeight="1">
      <c r="A581" s="139">
        <f t="shared" si="8"/>
        <v>573</v>
      </c>
      <c r="B581" s="140">
        <v>91204</v>
      </c>
      <c r="C581" s="141">
        <v>1020</v>
      </c>
      <c r="D581" s="141" t="s">
        <v>346</v>
      </c>
      <c r="E581" s="142" t="s">
        <v>370</v>
      </c>
      <c r="F581" s="143" t="s">
        <v>371</v>
      </c>
      <c r="G581" s="144">
        <v>14142</v>
      </c>
      <c r="H581" s="144">
        <v>14142</v>
      </c>
      <c r="I581" s="144">
        <v>10116.219999999999</v>
      </c>
      <c r="J581" s="145">
        <v>0</v>
      </c>
      <c r="K581" s="145">
        <v>10116.219999999999</v>
      </c>
      <c r="L581" s="144">
        <v>0</v>
      </c>
      <c r="M581" s="144">
        <v>0</v>
      </c>
      <c r="N581" s="144">
        <v>0</v>
      </c>
      <c r="O581" s="144">
        <v>0</v>
      </c>
      <c r="P581" s="146">
        <v>0</v>
      </c>
      <c r="Q581" s="139"/>
    </row>
    <row r="582" spans="1:17" ht="12.75" customHeight="1">
      <c r="A582" s="139">
        <f t="shared" si="8"/>
        <v>574</v>
      </c>
      <c r="B582" s="140">
        <v>91204</v>
      </c>
      <c r="C582" s="141">
        <v>1020</v>
      </c>
      <c r="D582" s="141" t="s">
        <v>346</v>
      </c>
      <c r="E582" s="142" t="s">
        <v>372</v>
      </c>
      <c r="F582" s="143" t="s">
        <v>373</v>
      </c>
      <c r="G582" s="144">
        <v>108455</v>
      </c>
      <c r="H582" s="144">
        <v>108455</v>
      </c>
      <c r="I582" s="144">
        <v>73900.97</v>
      </c>
      <c r="J582" s="145">
        <v>0</v>
      </c>
      <c r="K582" s="145">
        <v>73900.97</v>
      </c>
      <c r="L582" s="144">
        <v>0</v>
      </c>
      <c r="M582" s="144">
        <v>0</v>
      </c>
      <c r="N582" s="144">
        <v>0</v>
      </c>
      <c r="O582" s="144">
        <v>0</v>
      </c>
      <c r="P582" s="146">
        <v>0</v>
      </c>
      <c r="Q582" s="139"/>
    </row>
    <row r="583" spans="1:17" ht="12.75" customHeight="1">
      <c r="A583" s="139">
        <f t="shared" si="8"/>
        <v>575</v>
      </c>
      <c r="B583" s="140">
        <v>91204</v>
      </c>
      <c r="C583" s="141">
        <v>1020</v>
      </c>
      <c r="D583" s="141" t="s">
        <v>346</v>
      </c>
      <c r="E583" s="142" t="s">
        <v>374</v>
      </c>
      <c r="F583" s="143" t="s">
        <v>375</v>
      </c>
      <c r="G583" s="144">
        <v>182365</v>
      </c>
      <c r="H583" s="144">
        <v>182365</v>
      </c>
      <c r="I583" s="144">
        <v>83575.16</v>
      </c>
      <c r="J583" s="145">
        <v>0</v>
      </c>
      <c r="K583" s="145">
        <v>83575.16</v>
      </c>
      <c r="L583" s="144">
        <v>0</v>
      </c>
      <c r="M583" s="144">
        <v>0</v>
      </c>
      <c r="N583" s="144">
        <v>0</v>
      </c>
      <c r="O583" s="144">
        <v>0</v>
      </c>
      <c r="P583" s="146">
        <v>0</v>
      </c>
      <c r="Q583" s="139"/>
    </row>
    <row r="584" spans="1:17" ht="12.75" customHeight="1">
      <c r="A584" s="139">
        <f t="shared" si="8"/>
        <v>576</v>
      </c>
      <c r="B584" s="140">
        <v>91204</v>
      </c>
      <c r="C584" s="141">
        <v>1020</v>
      </c>
      <c r="D584" s="141" t="s">
        <v>346</v>
      </c>
      <c r="E584" s="142" t="s">
        <v>376</v>
      </c>
      <c r="F584" s="143" t="s">
        <v>377</v>
      </c>
      <c r="G584" s="144">
        <v>2990</v>
      </c>
      <c r="H584" s="144">
        <v>2990</v>
      </c>
      <c r="I584" s="144">
        <v>1375.2</v>
      </c>
      <c r="J584" s="145">
        <v>0</v>
      </c>
      <c r="K584" s="145">
        <v>1375.2</v>
      </c>
      <c r="L584" s="144">
        <v>0</v>
      </c>
      <c r="M584" s="144">
        <v>0</v>
      </c>
      <c r="N584" s="144">
        <v>0</v>
      </c>
      <c r="O584" s="144">
        <v>0</v>
      </c>
      <c r="P584" s="146">
        <v>0</v>
      </c>
      <c r="Q584" s="139"/>
    </row>
    <row r="585" spans="1:17" ht="12.75" customHeight="1">
      <c r="A585" s="139">
        <f t="shared" si="8"/>
        <v>577</v>
      </c>
      <c r="B585" s="140">
        <v>91204</v>
      </c>
      <c r="C585" s="141">
        <v>1020</v>
      </c>
      <c r="D585" s="141" t="s">
        <v>346</v>
      </c>
      <c r="E585" s="142" t="s">
        <v>378</v>
      </c>
      <c r="F585" s="143" t="s">
        <v>379</v>
      </c>
      <c r="G585" s="144">
        <v>2990</v>
      </c>
      <c r="H585" s="144">
        <v>2990</v>
      </c>
      <c r="I585" s="144">
        <v>1375.2</v>
      </c>
      <c r="J585" s="145">
        <v>0</v>
      </c>
      <c r="K585" s="145">
        <v>1375.2</v>
      </c>
      <c r="L585" s="144">
        <v>0</v>
      </c>
      <c r="M585" s="144">
        <v>0</v>
      </c>
      <c r="N585" s="144">
        <v>0</v>
      </c>
      <c r="O585" s="144">
        <v>0</v>
      </c>
      <c r="P585" s="146">
        <v>0</v>
      </c>
      <c r="Q585" s="139"/>
    </row>
    <row r="586" spans="1:17" ht="12.75" customHeight="1">
      <c r="A586" s="139">
        <f t="shared" ref="A586:A649" si="9">1+A585</f>
        <v>578</v>
      </c>
      <c r="B586" s="140">
        <v>91204</v>
      </c>
      <c r="C586" s="141">
        <v>1020</v>
      </c>
      <c r="D586" s="141" t="s">
        <v>346</v>
      </c>
      <c r="E586" s="142" t="s">
        <v>380</v>
      </c>
      <c r="F586" s="143" t="s">
        <v>381</v>
      </c>
      <c r="G586" s="144">
        <v>295</v>
      </c>
      <c r="H586" s="144">
        <v>295</v>
      </c>
      <c r="I586" s="144">
        <v>184.82</v>
      </c>
      <c r="J586" s="145">
        <v>0</v>
      </c>
      <c r="K586" s="145">
        <v>184.82</v>
      </c>
      <c r="L586" s="144">
        <v>0</v>
      </c>
      <c r="M586" s="144">
        <v>0</v>
      </c>
      <c r="N586" s="144">
        <v>0</v>
      </c>
      <c r="O586" s="144">
        <v>0</v>
      </c>
      <c r="P586" s="146">
        <v>0</v>
      </c>
      <c r="Q586" s="139"/>
    </row>
    <row r="587" spans="1:17" ht="12.75" customHeight="1">
      <c r="A587" s="139">
        <f t="shared" si="9"/>
        <v>579</v>
      </c>
      <c r="B587" s="140">
        <v>91205</v>
      </c>
      <c r="C587" s="141">
        <v>1010</v>
      </c>
      <c r="D587" s="141" t="s">
        <v>346</v>
      </c>
      <c r="E587" s="142" t="s">
        <v>347</v>
      </c>
      <c r="F587" s="143" t="s">
        <v>211</v>
      </c>
      <c r="G587" s="144">
        <v>1240005</v>
      </c>
      <c r="H587" s="144">
        <v>1240005</v>
      </c>
      <c r="I587" s="144">
        <v>875874.48</v>
      </c>
      <c r="J587" s="145">
        <v>0</v>
      </c>
      <c r="K587" s="145">
        <v>875874.48</v>
      </c>
      <c r="L587" s="144">
        <v>0</v>
      </c>
      <c r="M587" s="144">
        <v>0</v>
      </c>
      <c r="N587" s="144">
        <v>0</v>
      </c>
      <c r="O587" s="144">
        <v>0</v>
      </c>
      <c r="P587" s="146">
        <v>0</v>
      </c>
      <c r="Q587" s="139"/>
    </row>
    <row r="588" spans="1:17" ht="12.75" customHeight="1">
      <c r="A588" s="139">
        <f t="shared" si="9"/>
        <v>580</v>
      </c>
      <c r="B588" s="140">
        <v>91205</v>
      </c>
      <c r="C588" s="141">
        <v>1010</v>
      </c>
      <c r="D588" s="141" t="s">
        <v>346</v>
      </c>
      <c r="E588" s="142" t="s">
        <v>348</v>
      </c>
      <c r="F588" s="143" t="s">
        <v>349</v>
      </c>
      <c r="G588" s="144">
        <v>1240005</v>
      </c>
      <c r="H588" s="144">
        <v>1240005</v>
      </c>
      <c r="I588" s="144">
        <v>875874.48</v>
      </c>
      <c r="J588" s="145">
        <v>0</v>
      </c>
      <c r="K588" s="145">
        <v>875874.48</v>
      </c>
      <c r="L588" s="144">
        <v>0</v>
      </c>
      <c r="M588" s="144">
        <v>0</v>
      </c>
      <c r="N588" s="144">
        <v>0</v>
      </c>
      <c r="O588" s="144">
        <v>0</v>
      </c>
      <c r="P588" s="146">
        <v>0</v>
      </c>
      <c r="Q588" s="139"/>
    </row>
    <row r="589" spans="1:17" ht="12.75" customHeight="1">
      <c r="A589" s="139">
        <f t="shared" si="9"/>
        <v>581</v>
      </c>
      <c r="B589" s="140">
        <v>91205</v>
      </c>
      <c r="C589" s="141">
        <v>1010</v>
      </c>
      <c r="D589" s="141" t="s">
        <v>346</v>
      </c>
      <c r="E589" s="142" t="s">
        <v>391</v>
      </c>
      <c r="F589" s="143" t="s">
        <v>392</v>
      </c>
      <c r="G589" s="144">
        <v>1240005</v>
      </c>
      <c r="H589" s="144">
        <v>1240005</v>
      </c>
      <c r="I589" s="144">
        <v>875874.48</v>
      </c>
      <c r="J589" s="145">
        <v>0</v>
      </c>
      <c r="K589" s="145">
        <v>875874.48</v>
      </c>
      <c r="L589" s="144">
        <v>0</v>
      </c>
      <c r="M589" s="144">
        <v>0</v>
      </c>
      <c r="N589" s="144">
        <v>0</v>
      </c>
      <c r="O589" s="144">
        <v>0</v>
      </c>
      <c r="P589" s="146">
        <v>0</v>
      </c>
      <c r="Q589" s="139"/>
    </row>
    <row r="590" spans="1:17" ht="12.75" customHeight="1">
      <c r="A590" s="139">
        <f t="shared" si="9"/>
        <v>582</v>
      </c>
      <c r="B590" s="140">
        <v>91205</v>
      </c>
      <c r="C590" s="141">
        <v>1010</v>
      </c>
      <c r="D590" s="141" t="s">
        <v>346</v>
      </c>
      <c r="E590" s="142" t="s">
        <v>393</v>
      </c>
      <c r="F590" s="143" t="s">
        <v>394</v>
      </c>
      <c r="G590" s="144">
        <v>1240005</v>
      </c>
      <c r="H590" s="144">
        <v>1240005</v>
      </c>
      <c r="I590" s="144">
        <v>875874.48</v>
      </c>
      <c r="J590" s="145">
        <v>0</v>
      </c>
      <c r="K590" s="145">
        <v>875874.48</v>
      </c>
      <c r="L590" s="144">
        <v>0</v>
      </c>
      <c r="M590" s="144">
        <v>0</v>
      </c>
      <c r="N590" s="144">
        <v>0</v>
      </c>
      <c r="O590" s="144">
        <v>0</v>
      </c>
      <c r="P590" s="146">
        <v>0</v>
      </c>
      <c r="Q590" s="139"/>
    </row>
    <row r="591" spans="1:17" ht="12.75" customHeight="1">
      <c r="A591" s="139">
        <f t="shared" si="9"/>
        <v>583</v>
      </c>
      <c r="B591" s="140">
        <v>91206</v>
      </c>
      <c r="C591" s="141">
        <v>1010</v>
      </c>
      <c r="D591" s="141" t="s">
        <v>346</v>
      </c>
      <c r="E591" s="142" t="s">
        <v>347</v>
      </c>
      <c r="F591" s="143" t="s">
        <v>212</v>
      </c>
      <c r="G591" s="144">
        <v>1708865</v>
      </c>
      <c r="H591" s="144">
        <v>1708865</v>
      </c>
      <c r="I591" s="144">
        <v>1202469.5</v>
      </c>
      <c r="J591" s="145">
        <v>0</v>
      </c>
      <c r="K591" s="145">
        <v>1202469.5</v>
      </c>
      <c r="L591" s="144">
        <v>0</v>
      </c>
      <c r="M591" s="144">
        <v>0</v>
      </c>
      <c r="N591" s="144">
        <v>0</v>
      </c>
      <c r="O591" s="144">
        <v>0</v>
      </c>
      <c r="P591" s="146">
        <v>0</v>
      </c>
      <c r="Q591" s="139"/>
    </row>
    <row r="592" spans="1:17" ht="12.75" customHeight="1">
      <c r="A592" s="139">
        <f t="shared" si="9"/>
        <v>584</v>
      </c>
      <c r="B592" s="140">
        <v>91206</v>
      </c>
      <c r="C592" s="141">
        <v>1010</v>
      </c>
      <c r="D592" s="141" t="s">
        <v>346</v>
      </c>
      <c r="E592" s="142" t="s">
        <v>348</v>
      </c>
      <c r="F592" s="143" t="s">
        <v>349</v>
      </c>
      <c r="G592" s="144">
        <v>1708865</v>
      </c>
      <c r="H592" s="144">
        <v>1708865</v>
      </c>
      <c r="I592" s="144">
        <v>1202469.5</v>
      </c>
      <c r="J592" s="145">
        <v>0</v>
      </c>
      <c r="K592" s="145">
        <v>1202469.5</v>
      </c>
      <c r="L592" s="144">
        <v>0</v>
      </c>
      <c r="M592" s="144">
        <v>0</v>
      </c>
      <c r="N592" s="144">
        <v>0</v>
      </c>
      <c r="O592" s="144">
        <v>0</v>
      </c>
      <c r="P592" s="146">
        <v>0</v>
      </c>
      <c r="Q592" s="139"/>
    </row>
    <row r="593" spans="1:17" ht="12.75" customHeight="1">
      <c r="A593" s="139">
        <f t="shared" si="9"/>
        <v>585</v>
      </c>
      <c r="B593" s="140">
        <v>91206</v>
      </c>
      <c r="C593" s="141">
        <v>1010</v>
      </c>
      <c r="D593" s="141" t="s">
        <v>346</v>
      </c>
      <c r="E593" s="142" t="s">
        <v>350</v>
      </c>
      <c r="F593" s="143" t="s">
        <v>351</v>
      </c>
      <c r="G593" s="144">
        <v>1224154</v>
      </c>
      <c r="H593" s="144">
        <v>1224154</v>
      </c>
      <c r="I593" s="144">
        <v>856377.2</v>
      </c>
      <c r="J593" s="145">
        <v>0</v>
      </c>
      <c r="K593" s="145">
        <v>856377.2</v>
      </c>
      <c r="L593" s="144">
        <v>0</v>
      </c>
      <c r="M593" s="144">
        <v>0</v>
      </c>
      <c r="N593" s="144">
        <v>0</v>
      </c>
      <c r="O593" s="144">
        <v>0</v>
      </c>
      <c r="P593" s="146">
        <v>0</v>
      </c>
      <c r="Q593" s="139"/>
    </row>
    <row r="594" spans="1:17" ht="12.75" customHeight="1">
      <c r="A594" s="139">
        <f t="shared" si="9"/>
        <v>586</v>
      </c>
      <c r="B594" s="140">
        <v>91206</v>
      </c>
      <c r="C594" s="141">
        <v>1010</v>
      </c>
      <c r="D594" s="141" t="s">
        <v>346</v>
      </c>
      <c r="E594" s="142" t="s">
        <v>352</v>
      </c>
      <c r="F594" s="143" t="s">
        <v>353</v>
      </c>
      <c r="G594" s="144">
        <v>898124</v>
      </c>
      <c r="H594" s="144">
        <v>898124</v>
      </c>
      <c r="I594" s="144">
        <v>624865.77</v>
      </c>
      <c r="J594" s="145">
        <v>0</v>
      </c>
      <c r="K594" s="145">
        <v>624865.77</v>
      </c>
      <c r="L594" s="144">
        <v>0</v>
      </c>
      <c r="M594" s="144">
        <v>0</v>
      </c>
      <c r="N594" s="144">
        <v>0</v>
      </c>
      <c r="O594" s="144">
        <v>0</v>
      </c>
      <c r="P594" s="146">
        <v>0</v>
      </c>
      <c r="Q594" s="139"/>
    </row>
    <row r="595" spans="1:17" ht="12.75" customHeight="1">
      <c r="A595" s="139">
        <f t="shared" si="9"/>
        <v>587</v>
      </c>
      <c r="B595" s="140">
        <v>91206</v>
      </c>
      <c r="C595" s="141">
        <v>1010</v>
      </c>
      <c r="D595" s="141" t="s">
        <v>346</v>
      </c>
      <c r="E595" s="142" t="s">
        <v>354</v>
      </c>
      <c r="F595" s="143" t="s">
        <v>355</v>
      </c>
      <c r="G595" s="144">
        <v>898124</v>
      </c>
      <c r="H595" s="144">
        <v>898124</v>
      </c>
      <c r="I595" s="144">
        <v>624865.77</v>
      </c>
      <c r="J595" s="145">
        <v>0</v>
      </c>
      <c r="K595" s="145">
        <v>624865.77</v>
      </c>
      <c r="L595" s="144">
        <v>0</v>
      </c>
      <c r="M595" s="144">
        <v>0</v>
      </c>
      <c r="N595" s="144">
        <v>0</v>
      </c>
      <c r="O595" s="144">
        <v>0</v>
      </c>
      <c r="P595" s="146">
        <v>0</v>
      </c>
      <c r="Q595" s="139"/>
    </row>
    <row r="596" spans="1:17" ht="12.75" customHeight="1">
      <c r="A596" s="139">
        <f t="shared" si="9"/>
        <v>588</v>
      </c>
      <c r="B596" s="140">
        <v>91206</v>
      </c>
      <c r="C596" s="141">
        <v>1010</v>
      </c>
      <c r="D596" s="141" t="s">
        <v>346</v>
      </c>
      <c r="E596" s="142" t="s">
        <v>356</v>
      </c>
      <c r="F596" s="143" t="s">
        <v>357</v>
      </c>
      <c r="G596" s="144">
        <v>326030</v>
      </c>
      <c r="H596" s="144">
        <v>326030</v>
      </c>
      <c r="I596" s="144">
        <v>231511.43</v>
      </c>
      <c r="J596" s="145">
        <v>0</v>
      </c>
      <c r="K596" s="145">
        <v>231511.43</v>
      </c>
      <c r="L596" s="144">
        <v>0</v>
      </c>
      <c r="M596" s="144">
        <v>0</v>
      </c>
      <c r="N596" s="144">
        <v>0</v>
      </c>
      <c r="O596" s="144">
        <v>0</v>
      </c>
      <c r="P596" s="146">
        <v>0</v>
      </c>
      <c r="Q596" s="139"/>
    </row>
    <row r="597" spans="1:17" ht="12.75" customHeight="1">
      <c r="A597" s="139">
        <f t="shared" si="9"/>
        <v>589</v>
      </c>
      <c r="B597" s="140">
        <v>91206</v>
      </c>
      <c r="C597" s="141">
        <v>1010</v>
      </c>
      <c r="D597" s="141" t="s">
        <v>346</v>
      </c>
      <c r="E597" s="142" t="s">
        <v>358</v>
      </c>
      <c r="F597" s="143" t="s">
        <v>359</v>
      </c>
      <c r="G597" s="144">
        <v>484711</v>
      </c>
      <c r="H597" s="144">
        <v>484711</v>
      </c>
      <c r="I597" s="144">
        <v>346092.3</v>
      </c>
      <c r="J597" s="145">
        <v>0</v>
      </c>
      <c r="K597" s="145">
        <v>346092.3</v>
      </c>
      <c r="L597" s="144">
        <v>0</v>
      </c>
      <c r="M597" s="144">
        <v>0</v>
      </c>
      <c r="N597" s="144">
        <v>0</v>
      </c>
      <c r="O597" s="144">
        <v>0</v>
      </c>
      <c r="P597" s="146">
        <v>0</v>
      </c>
      <c r="Q597" s="139"/>
    </row>
    <row r="598" spans="1:17" ht="12.75" customHeight="1">
      <c r="A598" s="139">
        <f t="shared" si="9"/>
        <v>590</v>
      </c>
      <c r="B598" s="140">
        <v>91206</v>
      </c>
      <c r="C598" s="141">
        <v>1010</v>
      </c>
      <c r="D598" s="141" t="s">
        <v>346</v>
      </c>
      <c r="E598" s="142" t="s">
        <v>360</v>
      </c>
      <c r="F598" s="143" t="s">
        <v>361</v>
      </c>
      <c r="G598" s="144">
        <v>95943</v>
      </c>
      <c r="H598" s="144">
        <v>95943</v>
      </c>
      <c r="I598" s="144">
        <v>83347.5</v>
      </c>
      <c r="J598" s="145">
        <v>0</v>
      </c>
      <c r="K598" s="145">
        <v>83347.5</v>
      </c>
      <c r="L598" s="144">
        <v>0</v>
      </c>
      <c r="M598" s="144">
        <v>0</v>
      </c>
      <c r="N598" s="144">
        <v>0</v>
      </c>
      <c r="O598" s="144">
        <v>0</v>
      </c>
      <c r="P598" s="146">
        <v>0</v>
      </c>
      <c r="Q598" s="139"/>
    </row>
    <row r="599" spans="1:17" ht="12.75" customHeight="1">
      <c r="A599" s="139">
        <f t="shared" si="9"/>
        <v>591</v>
      </c>
      <c r="B599" s="140">
        <v>91206</v>
      </c>
      <c r="C599" s="141">
        <v>1010</v>
      </c>
      <c r="D599" s="141" t="s">
        <v>346</v>
      </c>
      <c r="E599" s="142" t="s">
        <v>387</v>
      </c>
      <c r="F599" s="143" t="s">
        <v>388</v>
      </c>
      <c r="G599" s="144">
        <v>3829</v>
      </c>
      <c r="H599" s="144">
        <v>3829</v>
      </c>
      <c r="I599" s="144">
        <v>2820</v>
      </c>
      <c r="J599" s="145">
        <v>0</v>
      </c>
      <c r="K599" s="145">
        <v>2820</v>
      </c>
      <c r="L599" s="144">
        <v>0</v>
      </c>
      <c r="M599" s="144">
        <v>0</v>
      </c>
      <c r="N599" s="144">
        <v>0</v>
      </c>
      <c r="O599" s="144">
        <v>0</v>
      </c>
      <c r="P599" s="146">
        <v>0</v>
      </c>
      <c r="Q599" s="139"/>
    </row>
    <row r="600" spans="1:17" ht="12.75" customHeight="1">
      <c r="A600" s="139">
        <f t="shared" si="9"/>
        <v>592</v>
      </c>
      <c r="B600" s="140">
        <v>91206</v>
      </c>
      <c r="C600" s="141">
        <v>1010</v>
      </c>
      <c r="D600" s="141" t="s">
        <v>346</v>
      </c>
      <c r="E600" s="142" t="s">
        <v>362</v>
      </c>
      <c r="F600" s="143" t="s">
        <v>363</v>
      </c>
      <c r="G600" s="144">
        <v>267176</v>
      </c>
      <c r="H600" s="144">
        <v>267176</v>
      </c>
      <c r="I600" s="144">
        <v>197394.47</v>
      </c>
      <c r="J600" s="145">
        <v>0</v>
      </c>
      <c r="K600" s="145">
        <v>197394.47</v>
      </c>
      <c r="L600" s="144">
        <v>0</v>
      </c>
      <c r="M600" s="144">
        <v>0</v>
      </c>
      <c r="N600" s="144">
        <v>0</v>
      </c>
      <c r="O600" s="144">
        <v>0</v>
      </c>
      <c r="P600" s="146">
        <v>0</v>
      </c>
      <c r="Q600" s="139"/>
    </row>
    <row r="601" spans="1:17" ht="12.75" customHeight="1">
      <c r="A601" s="139">
        <f t="shared" si="9"/>
        <v>593</v>
      </c>
      <c r="B601" s="140">
        <v>91206</v>
      </c>
      <c r="C601" s="141">
        <v>1010</v>
      </c>
      <c r="D601" s="141" t="s">
        <v>346</v>
      </c>
      <c r="E601" s="142" t="s">
        <v>366</v>
      </c>
      <c r="F601" s="143" t="s">
        <v>367</v>
      </c>
      <c r="G601" s="144">
        <v>113563</v>
      </c>
      <c r="H601" s="144">
        <v>113563</v>
      </c>
      <c r="I601" s="144">
        <v>58740.33</v>
      </c>
      <c r="J601" s="145">
        <v>0</v>
      </c>
      <c r="K601" s="145">
        <v>58740.33</v>
      </c>
      <c r="L601" s="144">
        <v>0</v>
      </c>
      <c r="M601" s="144">
        <v>0</v>
      </c>
      <c r="N601" s="144">
        <v>0</v>
      </c>
      <c r="O601" s="144">
        <v>0</v>
      </c>
      <c r="P601" s="146">
        <v>0</v>
      </c>
      <c r="Q601" s="139"/>
    </row>
    <row r="602" spans="1:17" ht="12.75" customHeight="1">
      <c r="A602" s="139">
        <f t="shared" si="9"/>
        <v>594</v>
      </c>
      <c r="B602" s="140">
        <v>91206</v>
      </c>
      <c r="C602" s="141">
        <v>1010</v>
      </c>
      <c r="D602" s="141" t="s">
        <v>346</v>
      </c>
      <c r="E602" s="142" t="s">
        <v>370</v>
      </c>
      <c r="F602" s="143" t="s">
        <v>371</v>
      </c>
      <c r="G602" s="144">
        <v>2043</v>
      </c>
      <c r="H602" s="144">
        <v>2043</v>
      </c>
      <c r="I602" s="144">
        <v>1337.06</v>
      </c>
      <c r="J602" s="145">
        <v>0</v>
      </c>
      <c r="K602" s="145">
        <v>1337.06</v>
      </c>
      <c r="L602" s="144">
        <v>0</v>
      </c>
      <c r="M602" s="144">
        <v>0</v>
      </c>
      <c r="N602" s="144">
        <v>0</v>
      </c>
      <c r="O602" s="144">
        <v>0</v>
      </c>
      <c r="P602" s="146">
        <v>0</v>
      </c>
      <c r="Q602" s="139"/>
    </row>
    <row r="603" spans="1:17" ht="12.75" customHeight="1">
      <c r="A603" s="139">
        <f t="shared" si="9"/>
        <v>595</v>
      </c>
      <c r="B603" s="140">
        <v>91206</v>
      </c>
      <c r="C603" s="141">
        <v>1010</v>
      </c>
      <c r="D603" s="141" t="s">
        <v>346</v>
      </c>
      <c r="E603" s="142" t="s">
        <v>372</v>
      </c>
      <c r="F603" s="143" t="s">
        <v>373</v>
      </c>
      <c r="G603" s="144">
        <v>9659</v>
      </c>
      <c r="H603" s="144">
        <v>9659</v>
      </c>
      <c r="I603" s="144">
        <v>4524.2700000000004</v>
      </c>
      <c r="J603" s="145">
        <v>0</v>
      </c>
      <c r="K603" s="145">
        <v>4524.2700000000004</v>
      </c>
      <c r="L603" s="144">
        <v>0</v>
      </c>
      <c r="M603" s="144">
        <v>0</v>
      </c>
      <c r="N603" s="144">
        <v>0</v>
      </c>
      <c r="O603" s="144">
        <v>0</v>
      </c>
      <c r="P603" s="146">
        <v>0</v>
      </c>
      <c r="Q603" s="139"/>
    </row>
    <row r="604" spans="1:17" ht="12.75" customHeight="1">
      <c r="A604" s="139">
        <f t="shared" si="9"/>
        <v>596</v>
      </c>
      <c r="B604" s="140">
        <v>91206</v>
      </c>
      <c r="C604" s="141">
        <v>1010</v>
      </c>
      <c r="D604" s="141" t="s">
        <v>346</v>
      </c>
      <c r="E604" s="142" t="s">
        <v>374</v>
      </c>
      <c r="F604" s="143" t="s">
        <v>375</v>
      </c>
      <c r="G604" s="144">
        <v>101861</v>
      </c>
      <c r="H604" s="144">
        <v>101861</v>
      </c>
      <c r="I604" s="144">
        <v>52879</v>
      </c>
      <c r="J604" s="145">
        <v>0</v>
      </c>
      <c r="K604" s="145">
        <v>52879</v>
      </c>
      <c r="L604" s="144">
        <v>0</v>
      </c>
      <c r="M604" s="144">
        <v>0</v>
      </c>
      <c r="N604" s="144">
        <v>0</v>
      </c>
      <c r="O604" s="144">
        <v>0</v>
      </c>
      <c r="P604" s="146">
        <v>0</v>
      </c>
      <c r="Q604" s="139"/>
    </row>
    <row r="605" spans="1:17" ht="12.75" customHeight="1">
      <c r="A605" s="139">
        <f t="shared" si="9"/>
        <v>597</v>
      </c>
      <c r="B605" s="140">
        <v>91206</v>
      </c>
      <c r="C605" s="141">
        <v>1010</v>
      </c>
      <c r="D605" s="141" t="s">
        <v>346</v>
      </c>
      <c r="E605" s="142" t="s">
        <v>376</v>
      </c>
      <c r="F605" s="143" t="s">
        <v>377</v>
      </c>
      <c r="G605" s="144">
        <v>4200</v>
      </c>
      <c r="H605" s="144">
        <v>4200</v>
      </c>
      <c r="I605" s="144">
        <v>3790</v>
      </c>
      <c r="J605" s="145">
        <v>0</v>
      </c>
      <c r="K605" s="145">
        <v>3790</v>
      </c>
      <c r="L605" s="144">
        <v>0</v>
      </c>
      <c r="M605" s="144">
        <v>0</v>
      </c>
      <c r="N605" s="144">
        <v>0</v>
      </c>
      <c r="O605" s="144">
        <v>0</v>
      </c>
      <c r="P605" s="146">
        <v>0</v>
      </c>
      <c r="Q605" s="139"/>
    </row>
    <row r="606" spans="1:17" ht="12.75" customHeight="1">
      <c r="A606" s="139">
        <f t="shared" si="9"/>
        <v>598</v>
      </c>
      <c r="B606" s="140">
        <v>91206</v>
      </c>
      <c r="C606" s="141">
        <v>1010</v>
      </c>
      <c r="D606" s="141" t="s">
        <v>346</v>
      </c>
      <c r="E606" s="142" t="s">
        <v>378</v>
      </c>
      <c r="F606" s="143" t="s">
        <v>379</v>
      </c>
      <c r="G606" s="144">
        <v>4200</v>
      </c>
      <c r="H606" s="144">
        <v>4200</v>
      </c>
      <c r="I606" s="144">
        <v>3790</v>
      </c>
      <c r="J606" s="145">
        <v>0</v>
      </c>
      <c r="K606" s="145">
        <v>3790</v>
      </c>
      <c r="L606" s="144">
        <v>0</v>
      </c>
      <c r="M606" s="144">
        <v>0</v>
      </c>
      <c r="N606" s="144">
        <v>0</v>
      </c>
      <c r="O606" s="144">
        <v>0</v>
      </c>
      <c r="P606" s="146">
        <v>0</v>
      </c>
      <c r="Q606" s="139"/>
    </row>
    <row r="607" spans="1:17" ht="12.75" customHeight="1">
      <c r="A607" s="139">
        <f t="shared" si="9"/>
        <v>599</v>
      </c>
      <c r="B607" s="140">
        <v>91207</v>
      </c>
      <c r="C607" s="141">
        <v>1060</v>
      </c>
      <c r="D607" s="141" t="s">
        <v>346</v>
      </c>
      <c r="E607" s="142" t="s">
        <v>347</v>
      </c>
      <c r="F607" s="143" t="s">
        <v>419</v>
      </c>
      <c r="G607" s="144">
        <v>348500</v>
      </c>
      <c r="H607" s="144">
        <v>348500</v>
      </c>
      <c r="I607" s="144">
        <v>217481.91</v>
      </c>
      <c r="J607" s="145">
        <v>0</v>
      </c>
      <c r="K607" s="145">
        <v>217481.91</v>
      </c>
      <c r="L607" s="144">
        <v>0</v>
      </c>
      <c r="M607" s="144">
        <v>0</v>
      </c>
      <c r="N607" s="144">
        <v>0</v>
      </c>
      <c r="O607" s="144">
        <v>0</v>
      </c>
      <c r="P607" s="146">
        <v>0</v>
      </c>
      <c r="Q607" s="139"/>
    </row>
    <row r="608" spans="1:17" ht="12.75" customHeight="1">
      <c r="A608" s="139">
        <f t="shared" si="9"/>
        <v>600</v>
      </c>
      <c r="B608" s="140">
        <v>91207</v>
      </c>
      <c r="C608" s="141">
        <v>1060</v>
      </c>
      <c r="D608" s="141" t="s">
        <v>346</v>
      </c>
      <c r="E608" s="142" t="s">
        <v>348</v>
      </c>
      <c r="F608" s="143" t="s">
        <v>349</v>
      </c>
      <c r="G608" s="144">
        <v>348500</v>
      </c>
      <c r="H608" s="144">
        <v>348500</v>
      </c>
      <c r="I608" s="144">
        <v>217481.91</v>
      </c>
      <c r="J608" s="145">
        <v>0</v>
      </c>
      <c r="K608" s="145">
        <v>217481.91</v>
      </c>
      <c r="L608" s="144">
        <v>0</v>
      </c>
      <c r="M608" s="144">
        <v>0</v>
      </c>
      <c r="N608" s="144">
        <v>0</v>
      </c>
      <c r="O608" s="144">
        <v>0</v>
      </c>
      <c r="P608" s="146">
        <v>0</v>
      </c>
      <c r="Q608" s="139"/>
    </row>
    <row r="609" spans="1:17" ht="12.75" customHeight="1">
      <c r="A609" s="139">
        <f t="shared" si="9"/>
        <v>601</v>
      </c>
      <c r="B609" s="140">
        <v>91207</v>
      </c>
      <c r="C609" s="141">
        <v>1060</v>
      </c>
      <c r="D609" s="141" t="s">
        <v>346</v>
      </c>
      <c r="E609" s="142" t="s">
        <v>391</v>
      </c>
      <c r="F609" s="143" t="s">
        <v>392</v>
      </c>
      <c r="G609" s="144">
        <v>348500</v>
      </c>
      <c r="H609" s="144">
        <v>348500</v>
      </c>
      <c r="I609" s="144">
        <v>217481.91</v>
      </c>
      <c r="J609" s="145">
        <v>0</v>
      </c>
      <c r="K609" s="145">
        <v>217481.91</v>
      </c>
      <c r="L609" s="144">
        <v>0</v>
      </c>
      <c r="M609" s="144">
        <v>0</v>
      </c>
      <c r="N609" s="144">
        <v>0</v>
      </c>
      <c r="O609" s="144">
        <v>0</v>
      </c>
      <c r="P609" s="146">
        <v>0</v>
      </c>
      <c r="Q609" s="139"/>
    </row>
    <row r="610" spans="1:17" ht="12.75" customHeight="1">
      <c r="A610" s="139">
        <f t="shared" si="9"/>
        <v>602</v>
      </c>
      <c r="B610" s="140">
        <v>91207</v>
      </c>
      <c r="C610" s="141">
        <v>1060</v>
      </c>
      <c r="D610" s="141" t="s">
        <v>346</v>
      </c>
      <c r="E610" s="142" t="s">
        <v>393</v>
      </c>
      <c r="F610" s="143" t="s">
        <v>394</v>
      </c>
      <c r="G610" s="144">
        <v>348500</v>
      </c>
      <c r="H610" s="144">
        <v>348500</v>
      </c>
      <c r="I610" s="144">
        <v>217481.91</v>
      </c>
      <c r="J610" s="145">
        <v>0</v>
      </c>
      <c r="K610" s="145">
        <v>217481.91</v>
      </c>
      <c r="L610" s="144">
        <v>0</v>
      </c>
      <c r="M610" s="144">
        <v>0</v>
      </c>
      <c r="N610" s="144">
        <v>0</v>
      </c>
      <c r="O610" s="144">
        <v>0</v>
      </c>
      <c r="P610" s="146">
        <v>0</v>
      </c>
      <c r="Q610" s="139"/>
    </row>
    <row r="611" spans="1:17" ht="12.75" customHeight="1">
      <c r="A611" s="139">
        <f t="shared" si="9"/>
        <v>603</v>
      </c>
      <c r="B611" s="140">
        <v>91209</v>
      </c>
      <c r="C611" s="141">
        <v>1030</v>
      </c>
      <c r="D611" s="141" t="s">
        <v>346</v>
      </c>
      <c r="E611" s="142" t="s">
        <v>347</v>
      </c>
      <c r="F611" s="143" t="s">
        <v>214</v>
      </c>
      <c r="G611" s="144">
        <v>601294</v>
      </c>
      <c r="H611" s="144">
        <v>601294</v>
      </c>
      <c r="I611" s="144">
        <v>474657.47</v>
      </c>
      <c r="J611" s="145">
        <v>0</v>
      </c>
      <c r="K611" s="145">
        <v>474657.47</v>
      </c>
      <c r="L611" s="144">
        <v>0</v>
      </c>
      <c r="M611" s="144">
        <v>0</v>
      </c>
      <c r="N611" s="144">
        <v>0</v>
      </c>
      <c r="O611" s="144">
        <v>0</v>
      </c>
      <c r="P611" s="146">
        <v>0</v>
      </c>
      <c r="Q611" s="139"/>
    </row>
    <row r="612" spans="1:17" ht="12.75" customHeight="1">
      <c r="A612" s="139">
        <f t="shared" si="9"/>
        <v>604</v>
      </c>
      <c r="B612" s="140">
        <v>91209</v>
      </c>
      <c r="C612" s="141">
        <v>1030</v>
      </c>
      <c r="D612" s="141" t="s">
        <v>346</v>
      </c>
      <c r="E612" s="142" t="s">
        <v>348</v>
      </c>
      <c r="F612" s="143" t="s">
        <v>349</v>
      </c>
      <c r="G612" s="144">
        <v>601294</v>
      </c>
      <c r="H612" s="144">
        <v>601294</v>
      </c>
      <c r="I612" s="144">
        <v>474657.47</v>
      </c>
      <c r="J612" s="145">
        <v>0</v>
      </c>
      <c r="K612" s="145">
        <v>474657.47</v>
      </c>
      <c r="L612" s="144">
        <v>0</v>
      </c>
      <c r="M612" s="144">
        <v>0</v>
      </c>
      <c r="N612" s="144">
        <v>0</v>
      </c>
      <c r="O612" s="144">
        <v>0</v>
      </c>
      <c r="P612" s="146">
        <v>0</v>
      </c>
      <c r="Q612" s="139"/>
    </row>
    <row r="613" spans="1:17" ht="12.75" customHeight="1">
      <c r="A613" s="139">
        <f t="shared" si="9"/>
        <v>605</v>
      </c>
      <c r="B613" s="140">
        <v>91209</v>
      </c>
      <c r="C613" s="141">
        <v>1030</v>
      </c>
      <c r="D613" s="141" t="s">
        <v>346</v>
      </c>
      <c r="E613" s="142" t="s">
        <v>413</v>
      </c>
      <c r="F613" s="143" t="s">
        <v>414</v>
      </c>
      <c r="G613" s="144">
        <v>601294</v>
      </c>
      <c r="H613" s="144">
        <v>601294</v>
      </c>
      <c r="I613" s="144">
        <v>474657.47</v>
      </c>
      <c r="J613" s="145">
        <v>0</v>
      </c>
      <c r="K613" s="145">
        <v>474657.47</v>
      </c>
      <c r="L613" s="144">
        <v>0</v>
      </c>
      <c r="M613" s="144">
        <v>0</v>
      </c>
      <c r="N613" s="144">
        <v>0</v>
      </c>
      <c r="O613" s="144">
        <v>0</v>
      </c>
      <c r="P613" s="146">
        <v>0</v>
      </c>
      <c r="Q613" s="139"/>
    </row>
    <row r="614" spans="1:17" ht="12.75" customHeight="1">
      <c r="A614" s="139">
        <f t="shared" si="9"/>
        <v>606</v>
      </c>
      <c r="B614" s="140">
        <v>91209</v>
      </c>
      <c r="C614" s="141">
        <v>1030</v>
      </c>
      <c r="D614" s="141" t="s">
        <v>346</v>
      </c>
      <c r="E614" s="142" t="s">
        <v>415</v>
      </c>
      <c r="F614" s="143" t="s">
        <v>416</v>
      </c>
      <c r="G614" s="144">
        <v>601294</v>
      </c>
      <c r="H614" s="144">
        <v>601294</v>
      </c>
      <c r="I614" s="144">
        <v>474657.47</v>
      </c>
      <c r="J614" s="145">
        <v>0</v>
      </c>
      <c r="K614" s="145">
        <v>474657.47</v>
      </c>
      <c r="L614" s="144">
        <v>0</v>
      </c>
      <c r="M614" s="144">
        <v>0</v>
      </c>
      <c r="N614" s="144">
        <v>0</v>
      </c>
      <c r="O614" s="144">
        <v>0</v>
      </c>
      <c r="P614" s="146">
        <v>0</v>
      </c>
      <c r="Q614" s="139"/>
    </row>
    <row r="615" spans="1:17" ht="12.75" customHeight="1">
      <c r="A615" s="139">
        <f t="shared" si="9"/>
        <v>607</v>
      </c>
      <c r="B615" s="140">
        <v>91214</v>
      </c>
      <c r="C615" s="141">
        <v>1090</v>
      </c>
      <c r="D615" s="141" t="s">
        <v>346</v>
      </c>
      <c r="E615" s="142" t="s">
        <v>347</v>
      </c>
      <c r="F615" s="143" t="s">
        <v>215</v>
      </c>
      <c r="G615" s="144">
        <v>4026968</v>
      </c>
      <c r="H615" s="144">
        <v>4026968</v>
      </c>
      <c r="I615" s="144">
        <v>2989523.34</v>
      </c>
      <c r="J615" s="145">
        <v>0</v>
      </c>
      <c r="K615" s="145">
        <v>2989523.34</v>
      </c>
      <c r="L615" s="144">
        <v>0</v>
      </c>
      <c r="M615" s="144">
        <v>0</v>
      </c>
      <c r="N615" s="144">
        <v>0</v>
      </c>
      <c r="O615" s="144">
        <v>0</v>
      </c>
      <c r="P615" s="146">
        <v>0</v>
      </c>
      <c r="Q615" s="139"/>
    </row>
    <row r="616" spans="1:17" ht="12.75" customHeight="1">
      <c r="A616" s="139">
        <f t="shared" si="9"/>
        <v>608</v>
      </c>
      <c r="B616" s="140">
        <v>91214</v>
      </c>
      <c r="C616" s="141">
        <v>1090</v>
      </c>
      <c r="D616" s="141" t="s">
        <v>346</v>
      </c>
      <c r="E616" s="142" t="s">
        <v>348</v>
      </c>
      <c r="F616" s="143" t="s">
        <v>349</v>
      </c>
      <c r="G616" s="144">
        <v>4026968</v>
      </c>
      <c r="H616" s="144">
        <v>4026968</v>
      </c>
      <c r="I616" s="144">
        <v>2989523.34</v>
      </c>
      <c r="J616" s="145">
        <v>0</v>
      </c>
      <c r="K616" s="145">
        <v>2989523.34</v>
      </c>
      <c r="L616" s="144">
        <v>0</v>
      </c>
      <c r="M616" s="144">
        <v>0</v>
      </c>
      <c r="N616" s="144">
        <v>0</v>
      </c>
      <c r="O616" s="144">
        <v>0</v>
      </c>
      <c r="P616" s="146">
        <v>0</v>
      </c>
      <c r="Q616" s="139"/>
    </row>
    <row r="617" spans="1:17" ht="12.75" customHeight="1">
      <c r="A617" s="139">
        <f t="shared" si="9"/>
        <v>609</v>
      </c>
      <c r="B617" s="140">
        <v>91214</v>
      </c>
      <c r="C617" s="141">
        <v>1090</v>
      </c>
      <c r="D617" s="141" t="s">
        <v>346</v>
      </c>
      <c r="E617" s="142" t="s">
        <v>350</v>
      </c>
      <c r="F617" s="143" t="s">
        <v>351</v>
      </c>
      <c r="G617" s="144">
        <v>2700557</v>
      </c>
      <c r="H617" s="144">
        <v>2700557</v>
      </c>
      <c r="I617" s="144">
        <v>1899823.8</v>
      </c>
      <c r="J617" s="145">
        <v>0</v>
      </c>
      <c r="K617" s="145">
        <v>1899823.8</v>
      </c>
      <c r="L617" s="144">
        <v>0</v>
      </c>
      <c r="M617" s="144">
        <v>0</v>
      </c>
      <c r="N617" s="144">
        <v>0</v>
      </c>
      <c r="O617" s="144">
        <v>0</v>
      </c>
      <c r="P617" s="146">
        <v>0</v>
      </c>
      <c r="Q617" s="139"/>
    </row>
    <row r="618" spans="1:17" ht="12.75" customHeight="1">
      <c r="A618" s="139">
        <f t="shared" si="9"/>
        <v>610</v>
      </c>
      <c r="B618" s="140">
        <v>91214</v>
      </c>
      <c r="C618" s="141">
        <v>1090</v>
      </c>
      <c r="D618" s="141" t="s">
        <v>346</v>
      </c>
      <c r="E618" s="142" t="s">
        <v>352</v>
      </c>
      <c r="F618" s="143" t="s">
        <v>353</v>
      </c>
      <c r="G618" s="144">
        <v>1987960</v>
      </c>
      <c r="H618" s="144">
        <v>1987960</v>
      </c>
      <c r="I618" s="144">
        <v>1403966.93</v>
      </c>
      <c r="J618" s="145">
        <v>0</v>
      </c>
      <c r="K618" s="145">
        <v>1403966.93</v>
      </c>
      <c r="L618" s="144">
        <v>0</v>
      </c>
      <c r="M618" s="144">
        <v>0</v>
      </c>
      <c r="N618" s="144">
        <v>0</v>
      </c>
      <c r="O618" s="144">
        <v>0</v>
      </c>
      <c r="P618" s="146">
        <v>0</v>
      </c>
      <c r="Q618" s="139"/>
    </row>
    <row r="619" spans="1:17" ht="12.75" customHeight="1">
      <c r="A619" s="139">
        <f t="shared" si="9"/>
        <v>611</v>
      </c>
      <c r="B619" s="140">
        <v>91214</v>
      </c>
      <c r="C619" s="141">
        <v>1090</v>
      </c>
      <c r="D619" s="141" t="s">
        <v>346</v>
      </c>
      <c r="E619" s="142" t="s">
        <v>354</v>
      </c>
      <c r="F619" s="143" t="s">
        <v>355</v>
      </c>
      <c r="G619" s="144">
        <v>1987960</v>
      </c>
      <c r="H619" s="144">
        <v>1987960</v>
      </c>
      <c r="I619" s="144">
        <v>1403966.93</v>
      </c>
      <c r="J619" s="145">
        <v>0</v>
      </c>
      <c r="K619" s="145">
        <v>1403966.93</v>
      </c>
      <c r="L619" s="144">
        <v>0</v>
      </c>
      <c r="M619" s="144">
        <v>0</v>
      </c>
      <c r="N619" s="144">
        <v>0</v>
      </c>
      <c r="O619" s="144">
        <v>0</v>
      </c>
      <c r="P619" s="146">
        <v>0</v>
      </c>
      <c r="Q619" s="139"/>
    </row>
    <row r="620" spans="1:17" ht="12.75" customHeight="1">
      <c r="A620" s="139">
        <f t="shared" si="9"/>
        <v>612</v>
      </c>
      <c r="B620" s="140">
        <v>91214</v>
      </c>
      <c r="C620" s="141">
        <v>1090</v>
      </c>
      <c r="D620" s="141" t="s">
        <v>346</v>
      </c>
      <c r="E620" s="142" t="s">
        <v>356</v>
      </c>
      <c r="F620" s="143" t="s">
        <v>357</v>
      </c>
      <c r="G620" s="144">
        <v>712597</v>
      </c>
      <c r="H620" s="144">
        <v>712597</v>
      </c>
      <c r="I620" s="144">
        <v>495856.87</v>
      </c>
      <c r="J620" s="145">
        <v>0</v>
      </c>
      <c r="K620" s="145">
        <v>495856.87</v>
      </c>
      <c r="L620" s="144">
        <v>0</v>
      </c>
      <c r="M620" s="144">
        <v>0</v>
      </c>
      <c r="N620" s="144">
        <v>0</v>
      </c>
      <c r="O620" s="144">
        <v>0</v>
      </c>
      <c r="P620" s="146">
        <v>0</v>
      </c>
      <c r="Q620" s="139"/>
    </row>
    <row r="621" spans="1:17" ht="12.75" customHeight="1">
      <c r="A621" s="139">
        <f t="shared" si="9"/>
        <v>613</v>
      </c>
      <c r="B621" s="140">
        <v>91214</v>
      </c>
      <c r="C621" s="141">
        <v>1090</v>
      </c>
      <c r="D621" s="141" t="s">
        <v>346</v>
      </c>
      <c r="E621" s="142" t="s">
        <v>358</v>
      </c>
      <c r="F621" s="143" t="s">
        <v>359</v>
      </c>
      <c r="G621" s="144">
        <v>1326411</v>
      </c>
      <c r="H621" s="144">
        <v>1326411</v>
      </c>
      <c r="I621" s="144">
        <v>1089699.54</v>
      </c>
      <c r="J621" s="145">
        <v>0</v>
      </c>
      <c r="K621" s="145">
        <v>1089699.54</v>
      </c>
      <c r="L621" s="144">
        <v>0</v>
      </c>
      <c r="M621" s="144">
        <v>0</v>
      </c>
      <c r="N621" s="144">
        <v>0</v>
      </c>
      <c r="O621" s="144">
        <v>0</v>
      </c>
      <c r="P621" s="146">
        <v>0</v>
      </c>
      <c r="Q621" s="139"/>
    </row>
    <row r="622" spans="1:17" ht="12.75" customHeight="1">
      <c r="A622" s="139">
        <f t="shared" si="9"/>
        <v>614</v>
      </c>
      <c r="B622" s="140">
        <v>91214</v>
      </c>
      <c r="C622" s="141">
        <v>1090</v>
      </c>
      <c r="D622" s="141" t="s">
        <v>346</v>
      </c>
      <c r="E622" s="142" t="s">
        <v>360</v>
      </c>
      <c r="F622" s="143" t="s">
        <v>361</v>
      </c>
      <c r="G622" s="144">
        <v>291897.5</v>
      </c>
      <c r="H622" s="144">
        <v>291897.5</v>
      </c>
      <c r="I622" s="144">
        <v>256250.5</v>
      </c>
      <c r="J622" s="145">
        <v>0</v>
      </c>
      <c r="K622" s="145">
        <v>256250.5</v>
      </c>
      <c r="L622" s="144">
        <v>0</v>
      </c>
      <c r="M622" s="144">
        <v>0</v>
      </c>
      <c r="N622" s="144">
        <v>0</v>
      </c>
      <c r="O622" s="144">
        <v>0</v>
      </c>
      <c r="P622" s="146">
        <v>0</v>
      </c>
      <c r="Q622" s="139"/>
    </row>
    <row r="623" spans="1:17" ht="12.75" customHeight="1">
      <c r="A623" s="139">
        <f t="shared" si="9"/>
        <v>615</v>
      </c>
      <c r="B623" s="140">
        <v>91214</v>
      </c>
      <c r="C623" s="141">
        <v>1090</v>
      </c>
      <c r="D623" s="141" t="s">
        <v>346</v>
      </c>
      <c r="E623" s="142" t="s">
        <v>385</v>
      </c>
      <c r="F623" s="143" t="s">
        <v>386</v>
      </c>
      <c r="G623" s="144">
        <v>71000</v>
      </c>
      <c r="H623" s="144">
        <v>71000</v>
      </c>
      <c r="I623" s="144">
        <v>67280</v>
      </c>
      <c r="J623" s="145">
        <v>0</v>
      </c>
      <c r="K623" s="145">
        <v>67280</v>
      </c>
      <c r="L623" s="144">
        <v>0</v>
      </c>
      <c r="M623" s="144">
        <v>0</v>
      </c>
      <c r="N623" s="144">
        <v>0</v>
      </c>
      <c r="O623" s="144">
        <v>0</v>
      </c>
      <c r="P623" s="146">
        <v>0</v>
      </c>
      <c r="Q623" s="139"/>
    </row>
    <row r="624" spans="1:17" ht="12.75" customHeight="1">
      <c r="A624" s="139">
        <f t="shared" si="9"/>
        <v>616</v>
      </c>
      <c r="B624" s="140">
        <v>91214</v>
      </c>
      <c r="C624" s="141">
        <v>1090</v>
      </c>
      <c r="D624" s="141" t="s">
        <v>346</v>
      </c>
      <c r="E624" s="142" t="s">
        <v>387</v>
      </c>
      <c r="F624" s="143" t="s">
        <v>388</v>
      </c>
      <c r="G624" s="144">
        <v>132000</v>
      </c>
      <c r="H624" s="144">
        <v>132000</v>
      </c>
      <c r="I624" s="144">
        <v>107600</v>
      </c>
      <c r="J624" s="145">
        <v>0</v>
      </c>
      <c r="K624" s="145">
        <v>107600</v>
      </c>
      <c r="L624" s="144">
        <v>0</v>
      </c>
      <c r="M624" s="144">
        <v>0</v>
      </c>
      <c r="N624" s="144">
        <v>0</v>
      </c>
      <c r="O624" s="144">
        <v>0</v>
      </c>
      <c r="P624" s="146">
        <v>0</v>
      </c>
      <c r="Q624" s="139"/>
    </row>
    <row r="625" spans="1:17" ht="12.75" customHeight="1">
      <c r="A625" s="139">
        <f t="shared" si="9"/>
        <v>617</v>
      </c>
      <c r="B625" s="140">
        <v>91214</v>
      </c>
      <c r="C625" s="141">
        <v>1090</v>
      </c>
      <c r="D625" s="141" t="s">
        <v>346</v>
      </c>
      <c r="E625" s="142" t="s">
        <v>362</v>
      </c>
      <c r="F625" s="143" t="s">
        <v>363</v>
      </c>
      <c r="G625" s="144">
        <v>456071.5</v>
      </c>
      <c r="H625" s="144">
        <v>456071.5</v>
      </c>
      <c r="I625" s="144">
        <v>433805.23</v>
      </c>
      <c r="J625" s="145">
        <v>0</v>
      </c>
      <c r="K625" s="145">
        <v>433805.23</v>
      </c>
      <c r="L625" s="144">
        <v>0</v>
      </c>
      <c r="M625" s="144">
        <v>0</v>
      </c>
      <c r="N625" s="144">
        <v>0</v>
      </c>
      <c r="O625" s="144">
        <v>0</v>
      </c>
      <c r="P625" s="146">
        <v>0</v>
      </c>
      <c r="Q625" s="139"/>
    </row>
    <row r="626" spans="1:17" ht="12.75" customHeight="1">
      <c r="A626" s="139">
        <f t="shared" si="9"/>
        <v>618</v>
      </c>
      <c r="B626" s="140">
        <v>91214</v>
      </c>
      <c r="C626" s="141">
        <v>1090</v>
      </c>
      <c r="D626" s="141" t="s">
        <v>346</v>
      </c>
      <c r="E626" s="142" t="s">
        <v>366</v>
      </c>
      <c r="F626" s="143" t="s">
        <v>367</v>
      </c>
      <c r="G626" s="144">
        <v>374942</v>
      </c>
      <c r="H626" s="144">
        <v>374942</v>
      </c>
      <c r="I626" s="144">
        <v>224263.81</v>
      </c>
      <c r="J626" s="145">
        <v>0</v>
      </c>
      <c r="K626" s="145">
        <v>224263.81</v>
      </c>
      <c r="L626" s="144">
        <v>0</v>
      </c>
      <c r="M626" s="144">
        <v>0</v>
      </c>
      <c r="N626" s="144">
        <v>0</v>
      </c>
      <c r="O626" s="144">
        <v>0</v>
      </c>
      <c r="P626" s="146">
        <v>0</v>
      </c>
      <c r="Q626" s="139"/>
    </row>
    <row r="627" spans="1:17" ht="12.75" customHeight="1">
      <c r="A627" s="139">
        <f t="shared" si="9"/>
        <v>619</v>
      </c>
      <c r="B627" s="140">
        <v>91214</v>
      </c>
      <c r="C627" s="141">
        <v>1090</v>
      </c>
      <c r="D627" s="141" t="s">
        <v>346</v>
      </c>
      <c r="E627" s="142" t="s">
        <v>370</v>
      </c>
      <c r="F627" s="143" t="s">
        <v>371</v>
      </c>
      <c r="G627" s="144">
        <v>21237</v>
      </c>
      <c r="H627" s="144">
        <v>21237</v>
      </c>
      <c r="I627" s="144">
        <v>16092.39</v>
      </c>
      <c r="J627" s="145">
        <v>0</v>
      </c>
      <c r="K627" s="145">
        <v>16092.39</v>
      </c>
      <c r="L627" s="144">
        <v>0</v>
      </c>
      <c r="M627" s="144">
        <v>0</v>
      </c>
      <c r="N627" s="144">
        <v>0</v>
      </c>
      <c r="O627" s="144">
        <v>0</v>
      </c>
      <c r="P627" s="146">
        <v>0</v>
      </c>
      <c r="Q627" s="139"/>
    </row>
    <row r="628" spans="1:17" ht="12.75" customHeight="1">
      <c r="A628" s="139">
        <f t="shared" si="9"/>
        <v>620</v>
      </c>
      <c r="B628" s="140">
        <v>91214</v>
      </c>
      <c r="C628" s="141">
        <v>1090</v>
      </c>
      <c r="D628" s="141" t="s">
        <v>346</v>
      </c>
      <c r="E628" s="142" t="s">
        <v>372</v>
      </c>
      <c r="F628" s="143" t="s">
        <v>373</v>
      </c>
      <c r="G628" s="144">
        <v>78847</v>
      </c>
      <c r="H628" s="144">
        <v>78847</v>
      </c>
      <c r="I628" s="144">
        <v>51614.239999999998</v>
      </c>
      <c r="J628" s="145">
        <v>0</v>
      </c>
      <c r="K628" s="145">
        <v>51614.239999999998</v>
      </c>
      <c r="L628" s="144">
        <v>0</v>
      </c>
      <c r="M628" s="144">
        <v>0</v>
      </c>
      <c r="N628" s="144">
        <v>0</v>
      </c>
      <c r="O628" s="144">
        <v>0</v>
      </c>
      <c r="P628" s="146">
        <v>0</v>
      </c>
      <c r="Q628" s="139"/>
    </row>
    <row r="629" spans="1:17" ht="12.75" customHeight="1">
      <c r="A629" s="139">
        <f t="shared" si="9"/>
        <v>621</v>
      </c>
      <c r="B629" s="140">
        <v>91214</v>
      </c>
      <c r="C629" s="141">
        <v>1090</v>
      </c>
      <c r="D629" s="141" t="s">
        <v>346</v>
      </c>
      <c r="E629" s="142" t="s">
        <v>374</v>
      </c>
      <c r="F629" s="143" t="s">
        <v>375</v>
      </c>
      <c r="G629" s="144">
        <v>274858</v>
      </c>
      <c r="H629" s="144">
        <v>274858</v>
      </c>
      <c r="I629" s="144">
        <v>156557.18</v>
      </c>
      <c r="J629" s="145">
        <v>0</v>
      </c>
      <c r="K629" s="145">
        <v>156557.18</v>
      </c>
      <c r="L629" s="144">
        <v>0</v>
      </c>
      <c r="M629" s="144">
        <v>0</v>
      </c>
      <c r="N629" s="144">
        <v>0</v>
      </c>
      <c r="O629" s="144">
        <v>0</v>
      </c>
      <c r="P629" s="146">
        <v>0</v>
      </c>
      <c r="Q629" s="139"/>
    </row>
    <row r="630" spans="1:17" ht="12.75" customHeight="1">
      <c r="A630" s="139">
        <f t="shared" si="9"/>
        <v>622</v>
      </c>
      <c r="B630" s="140">
        <v>91214</v>
      </c>
      <c r="C630" s="141">
        <v>1090</v>
      </c>
      <c r="D630" s="141" t="s">
        <v>346</v>
      </c>
      <c r="E630" s="142" t="s">
        <v>376</v>
      </c>
      <c r="F630" s="143" t="s">
        <v>377</v>
      </c>
      <c r="G630" s="144">
        <v>500</v>
      </c>
      <c r="H630" s="144">
        <v>500</v>
      </c>
      <c r="I630" s="144">
        <v>500</v>
      </c>
      <c r="J630" s="145">
        <v>0</v>
      </c>
      <c r="K630" s="145">
        <v>500</v>
      </c>
      <c r="L630" s="144">
        <v>0</v>
      </c>
      <c r="M630" s="144">
        <v>0</v>
      </c>
      <c r="N630" s="144">
        <v>0</v>
      </c>
      <c r="O630" s="144">
        <v>0</v>
      </c>
      <c r="P630" s="146">
        <v>0</v>
      </c>
      <c r="Q630" s="139"/>
    </row>
    <row r="631" spans="1:17" ht="12.75" customHeight="1">
      <c r="A631" s="139">
        <f t="shared" si="9"/>
        <v>623</v>
      </c>
      <c r="B631" s="140">
        <v>91214</v>
      </c>
      <c r="C631" s="141">
        <v>1090</v>
      </c>
      <c r="D631" s="141" t="s">
        <v>346</v>
      </c>
      <c r="E631" s="142" t="s">
        <v>378</v>
      </c>
      <c r="F631" s="143" t="s">
        <v>379</v>
      </c>
      <c r="G631" s="144">
        <v>500</v>
      </c>
      <c r="H631" s="144">
        <v>500</v>
      </c>
      <c r="I631" s="144">
        <v>500</v>
      </c>
      <c r="J631" s="145">
        <v>0</v>
      </c>
      <c r="K631" s="145">
        <v>500</v>
      </c>
      <c r="L631" s="144">
        <v>0</v>
      </c>
      <c r="M631" s="144">
        <v>0</v>
      </c>
      <c r="N631" s="144">
        <v>0</v>
      </c>
      <c r="O631" s="144">
        <v>0</v>
      </c>
      <c r="P631" s="146">
        <v>0</v>
      </c>
      <c r="Q631" s="139"/>
    </row>
    <row r="632" spans="1:17" ht="12.75" customHeight="1">
      <c r="A632" s="139">
        <f t="shared" si="9"/>
        <v>624</v>
      </c>
      <c r="B632" s="140">
        <v>91300</v>
      </c>
      <c r="C632" s="141">
        <v>1010</v>
      </c>
      <c r="D632" s="141" t="s">
        <v>346</v>
      </c>
      <c r="E632" s="142" t="s">
        <v>347</v>
      </c>
      <c r="F632" s="143" t="s">
        <v>216</v>
      </c>
      <c r="G632" s="144">
        <v>61180000</v>
      </c>
      <c r="H632" s="144">
        <v>61180000</v>
      </c>
      <c r="I632" s="144">
        <v>42034477.43</v>
      </c>
      <c r="J632" s="145">
        <v>0</v>
      </c>
      <c r="K632" s="145">
        <v>42034477.43</v>
      </c>
      <c r="L632" s="144">
        <v>0</v>
      </c>
      <c r="M632" s="144">
        <v>0</v>
      </c>
      <c r="N632" s="144">
        <v>0</v>
      </c>
      <c r="O632" s="144">
        <v>0</v>
      </c>
      <c r="P632" s="146">
        <v>0</v>
      </c>
      <c r="Q632" s="139"/>
    </row>
    <row r="633" spans="1:17" ht="12.75" customHeight="1">
      <c r="A633" s="139">
        <f t="shared" si="9"/>
        <v>625</v>
      </c>
      <c r="B633" s="140">
        <v>91300</v>
      </c>
      <c r="C633" s="141">
        <v>1010</v>
      </c>
      <c r="D633" s="141" t="s">
        <v>346</v>
      </c>
      <c r="E633" s="142" t="s">
        <v>348</v>
      </c>
      <c r="F633" s="143" t="s">
        <v>349</v>
      </c>
      <c r="G633" s="144">
        <v>61180000</v>
      </c>
      <c r="H633" s="144">
        <v>61180000</v>
      </c>
      <c r="I633" s="144">
        <v>42034477.43</v>
      </c>
      <c r="J633" s="145">
        <v>0</v>
      </c>
      <c r="K633" s="145">
        <v>42034477.43</v>
      </c>
      <c r="L633" s="144">
        <v>0</v>
      </c>
      <c r="M633" s="144">
        <v>0</v>
      </c>
      <c r="N633" s="144">
        <v>0</v>
      </c>
      <c r="O633" s="144">
        <v>0</v>
      </c>
      <c r="P633" s="146">
        <v>0</v>
      </c>
      <c r="Q633" s="139"/>
    </row>
    <row r="634" spans="1:17" ht="12.75" customHeight="1">
      <c r="A634" s="139">
        <f t="shared" si="9"/>
        <v>626</v>
      </c>
      <c r="B634" s="140">
        <v>91300</v>
      </c>
      <c r="C634" s="141">
        <v>1010</v>
      </c>
      <c r="D634" s="141" t="s">
        <v>346</v>
      </c>
      <c r="E634" s="142" t="s">
        <v>358</v>
      </c>
      <c r="F634" s="143" t="s">
        <v>359</v>
      </c>
      <c r="G634" s="144">
        <v>60000</v>
      </c>
      <c r="H634" s="144">
        <v>60000</v>
      </c>
      <c r="I634" s="144">
        <v>41600.65</v>
      </c>
      <c r="J634" s="145">
        <v>0</v>
      </c>
      <c r="K634" s="145">
        <v>41600.65</v>
      </c>
      <c r="L634" s="144">
        <v>0</v>
      </c>
      <c r="M634" s="144">
        <v>0</v>
      </c>
      <c r="N634" s="144">
        <v>0</v>
      </c>
      <c r="O634" s="144">
        <v>0</v>
      </c>
      <c r="P634" s="146">
        <v>0</v>
      </c>
      <c r="Q634" s="139"/>
    </row>
    <row r="635" spans="1:17" ht="12.75" customHeight="1">
      <c r="A635" s="139">
        <f t="shared" si="9"/>
        <v>627</v>
      </c>
      <c r="B635" s="140">
        <v>91300</v>
      </c>
      <c r="C635" s="141">
        <v>1010</v>
      </c>
      <c r="D635" s="141" t="s">
        <v>346</v>
      </c>
      <c r="E635" s="142" t="s">
        <v>362</v>
      </c>
      <c r="F635" s="143" t="s">
        <v>363</v>
      </c>
      <c r="G635" s="144">
        <v>60000</v>
      </c>
      <c r="H635" s="144">
        <v>60000</v>
      </c>
      <c r="I635" s="144">
        <v>41600.65</v>
      </c>
      <c r="J635" s="145">
        <v>0</v>
      </c>
      <c r="K635" s="145">
        <v>41600.65</v>
      </c>
      <c r="L635" s="144">
        <v>0</v>
      </c>
      <c r="M635" s="144">
        <v>0</v>
      </c>
      <c r="N635" s="144">
        <v>0</v>
      </c>
      <c r="O635" s="144">
        <v>0</v>
      </c>
      <c r="P635" s="146">
        <v>0</v>
      </c>
      <c r="Q635" s="139"/>
    </row>
    <row r="636" spans="1:17" ht="12.75" customHeight="1">
      <c r="A636" s="139">
        <f t="shared" si="9"/>
        <v>628</v>
      </c>
      <c r="B636" s="140">
        <v>91300</v>
      </c>
      <c r="C636" s="141">
        <v>1010</v>
      </c>
      <c r="D636" s="141" t="s">
        <v>346</v>
      </c>
      <c r="E636" s="142" t="s">
        <v>391</v>
      </c>
      <c r="F636" s="143" t="s">
        <v>392</v>
      </c>
      <c r="G636" s="144">
        <v>61120000</v>
      </c>
      <c r="H636" s="144">
        <v>61120000</v>
      </c>
      <c r="I636" s="144">
        <v>41992876.780000001</v>
      </c>
      <c r="J636" s="145">
        <v>0</v>
      </c>
      <c r="K636" s="145">
        <v>41992876.780000001</v>
      </c>
      <c r="L636" s="144">
        <v>0</v>
      </c>
      <c r="M636" s="144">
        <v>0</v>
      </c>
      <c r="N636" s="144">
        <v>0</v>
      </c>
      <c r="O636" s="144">
        <v>0</v>
      </c>
      <c r="P636" s="146">
        <v>0</v>
      </c>
      <c r="Q636" s="139"/>
    </row>
    <row r="637" spans="1:17" ht="12.75" customHeight="1">
      <c r="A637" s="139">
        <f t="shared" si="9"/>
        <v>629</v>
      </c>
      <c r="B637" s="140">
        <v>91300</v>
      </c>
      <c r="C637" s="141">
        <v>1010</v>
      </c>
      <c r="D637" s="141" t="s">
        <v>346</v>
      </c>
      <c r="E637" s="142" t="s">
        <v>393</v>
      </c>
      <c r="F637" s="143" t="s">
        <v>394</v>
      </c>
      <c r="G637" s="144">
        <v>61120000</v>
      </c>
      <c r="H637" s="144">
        <v>61120000</v>
      </c>
      <c r="I637" s="144">
        <v>41992876.780000001</v>
      </c>
      <c r="J637" s="145">
        <v>0</v>
      </c>
      <c r="K637" s="145">
        <v>41992876.780000001</v>
      </c>
      <c r="L637" s="144">
        <v>0</v>
      </c>
      <c r="M637" s="144">
        <v>0</v>
      </c>
      <c r="N637" s="144">
        <v>0</v>
      </c>
      <c r="O637" s="144">
        <v>0</v>
      </c>
      <c r="P637" s="146">
        <v>0</v>
      </c>
      <c r="Q637" s="139"/>
    </row>
    <row r="638" spans="1:17" ht="12.75" customHeight="1">
      <c r="A638" s="139">
        <f t="shared" si="9"/>
        <v>630</v>
      </c>
      <c r="B638" s="140">
        <v>91303</v>
      </c>
      <c r="C638" s="141">
        <v>1010</v>
      </c>
      <c r="D638" s="141" t="s">
        <v>346</v>
      </c>
      <c r="E638" s="142" t="s">
        <v>347</v>
      </c>
      <c r="F638" s="143" t="s">
        <v>217</v>
      </c>
      <c r="G638" s="144">
        <v>176000</v>
      </c>
      <c r="H638" s="144">
        <v>176000</v>
      </c>
      <c r="I638" s="144">
        <v>149292.04</v>
      </c>
      <c r="J638" s="145">
        <v>0</v>
      </c>
      <c r="K638" s="145">
        <v>149292.04</v>
      </c>
      <c r="L638" s="144">
        <v>0</v>
      </c>
      <c r="M638" s="144">
        <v>0</v>
      </c>
      <c r="N638" s="144">
        <v>0</v>
      </c>
      <c r="O638" s="144">
        <v>0</v>
      </c>
      <c r="P638" s="146">
        <v>0</v>
      </c>
      <c r="Q638" s="139"/>
    </row>
    <row r="639" spans="1:17" ht="12.75" customHeight="1">
      <c r="A639" s="139">
        <f t="shared" si="9"/>
        <v>631</v>
      </c>
      <c r="B639" s="140">
        <v>91303</v>
      </c>
      <c r="C639" s="141">
        <v>1010</v>
      </c>
      <c r="D639" s="141" t="s">
        <v>346</v>
      </c>
      <c r="E639" s="142" t="s">
        <v>348</v>
      </c>
      <c r="F639" s="143" t="s">
        <v>349</v>
      </c>
      <c r="G639" s="144">
        <v>176000</v>
      </c>
      <c r="H639" s="144">
        <v>176000</v>
      </c>
      <c r="I639" s="144">
        <v>149292.04</v>
      </c>
      <c r="J639" s="145">
        <v>0</v>
      </c>
      <c r="K639" s="145">
        <v>149292.04</v>
      </c>
      <c r="L639" s="144">
        <v>0</v>
      </c>
      <c r="M639" s="144">
        <v>0</v>
      </c>
      <c r="N639" s="144">
        <v>0</v>
      </c>
      <c r="O639" s="144">
        <v>0</v>
      </c>
      <c r="P639" s="146">
        <v>0</v>
      </c>
      <c r="Q639" s="139"/>
    </row>
    <row r="640" spans="1:17" ht="12.75" customHeight="1">
      <c r="A640" s="139">
        <f t="shared" si="9"/>
        <v>632</v>
      </c>
      <c r="B640" s="140">
        <v>91303</v>
      </c>
      <c r="C640" s="141">
        <v>1010</v>
      </c>
      <c r="D640" s="141" t="s">
        <v>346</v>
      </c>
      <c r="E640" s="142" t="s">
        <v>358</v>
      </c>
      <c r="F640" s="143" t="s">
        <v>359</v>
      </c>
      <c r="G640" s="144">
        <v>500</v>
      </c>
      <c r="H640" s="144">
        <v>500</v>
      </c>
      <c r="I640" s="144">
        <v>334.99</v>
      </c>
      <c r="J640" s="145">
        <v>0</v>
      </c>
      <c r="K640" s="145">
        <v>334.99</v>
      </c>
      <c r="L640" s="144">
        <v>0</v>
      </c>
      <c r="M640" s="144">
        <v>0</v>
      </c>
      <c r="N640" s="144">
        <v>0</v>
      </c>
      <c r="O640" s="144">
        <v>0</v>
      </c>
      <c r="P640" s="146">
        <v>0</v>
      </c>
      <c r="Q640" s="139"/>
    </row>
    <row r="641" spans="1:17" ht="12.75" customHeight="1">
      <c r="A641" s="139">
        <f t="shared" si="9"/>
        <v>633</v>
      </c>
      <c r="B641" s="140">
        <v>91303</v>
      </c>
      <c r="C641" s="141">
        <v>1010</v>
      </c>
      <c r="D641" s="141" t="s">
        <v>346</v>
      </c>
      <c r="E641" s="142" t="s">
        <v>362</v>
      </c>
      <c r="F641" s="143" t="s">
        <v>363</v>
      </c>
      <c r="G641" s="144">
        <v>500</v>
      </c>
      <c r="H641" s="144">
        <v>500</v>
      </c>
      <c r="I641" s="144">
        <v>334.99</v>
      </c>
      <c r="J641" s="145">
        <v>0</v>
      </c>
      <c r="K641" s="145">
        <v>334.99</v>
      </c>
      <c r="L641" s="144">
        <v>0</v>
      </c>
      <c r="M641" s="144">
        <v>0</v>
      </c>
      <c r="N641" s="144">
        <v>0</v>
      </c>
      <c r="O641" s="144">
        <v>0</v>
      </c>
      <c r="P641" s="146">
        <v>0</v>
      </c>
      <c r="Q641" s="139"/>
    </row>
    <row r="642" spans="1:17" ht="12.75" customHeight="1">
      <c r="A642" s="139">
        <f t="shared" si="9"/>
        <v>634</v>
      </c>
      <c r="B642" s="140">
        <v>91303</v>
      </c>
      <c r="C642" s="141">
        <v>1010</v>
      </c>
      <c r="D642" s="141" t="s">
        <v>346</v>
      </c>
      <c r="E642" s="142" t="s">
        <v>391</v>
      </c>
      <c r="F642" s="143" t="s">
        <v>392</v>
      </c>
      <c r="G642" s="144">
        <v>175500</v>
      </c>
      <c r="H642" s="144">
        <v>175500</v>
      </c>
      <c r="I642" s="144">
        <v>148957.04999999999</v>
      </c>
      <c r="J642" s="145">
        <v>0</v>
      </c>
      <c r="K642" s="145">
        <v>148957.04999999999</v>
      </c>
      <c r="L642" s="144">
        <v>0</v>
      </c>
      <c r="M642" s="144">
        <v>0</v>
      </c>
      <c r="N642" s="144">
        <v>0</v>
      </c>
      <c r="O642" s="144">
        <v>0</v>
      </c>
      <c r="P642" s="146">
        <v>0</v>
      </c>
      <c r="Q642" s="139"/>
    </row>
    <row r="643" spans="1:17" ht="12.75" customHeight="1">
      <c r="A643" s="139">
        <f t="shared" si="9"/>
        <v>635</v>
      </c>
      <c r="B643" s="140">
        <v>91303</v>
      </c>
      <c r="C643" s="141">
        <v>1010</v>
      </c>
      <c r="D643" s="141" t="s">
        <v>346</v>
      </c>
      <c r="E643" s="142" t="s">
        <v>393</v>
      </c>
      <c r="F643" s="143" t="s">
        <v>394</v>
      </c>
      <c r="G643" s="144">
        <v>175500</v>
      </c>
      <c r="H643" s="144">
        <v>175500</v>
      </c>
      <c r="I643" s="144">
        <v>148957.04999999999</v>
      </c>
      <c r="J643" s="145">
        <v>0</v>
      </c>
      <c r="K643" s="145">
        <v>148957.04999999999</v>
      </c>
      <c r="L643" s="144">
        <v>0</v>
      </c>
      <c r="M643" s="144">
        <v>0</v>
      </c>
      <c r="N643" s="144">
        <v>0</v>
      </c>
      <c r="O643" s="144">
        <v>0</v>
      </c>
      <c r="P643" s="146">
        <v>0</v>
      </c>
      <c r="Q643" s="139"/>
    </row>
    <row r="644" spans="1:17" ht="12.75" customHeight="1">
      <c r="A644" s="139">
        <f t="shared" si="9"/>
        <v>636</v>
      </c>
      <c r="B644" s="140">
        <v>91304</v>
      </c>
      <c r="C644" s="141">
        <v>1010</v>
      </c>
      <c r="D644" s="141" t="s">
        <v>346</v>
      </c>
      <c r="E644" s="142" t="s">
        <v>347</v>
      </c>
      <c r="F644" s="143" t="s">
        <v>218</v>
      </c>
      <c r="G644" s="144">
        <v>3700</v>
      </c>
      <c r="H644" s="144">
        <v>3700</v>
      </c>
      <c r="I644" s="144">
        <v>1356</v>
      </c>
      <c r="J644" s="145">
        <v>0</v>
      </c>
      <c r="K644" s="145">
        <v>1356</v>
      </c>
      <c r="L644" s="144">
        <v>0</v>
      </c>
      <c r="M644" s="144">
        <v>0</v>
      </c>
      <c r="N644" s="144">
        <v>0</v>
      </c>
      <c r="O644" s="144">
        <v>0</v>
      </c>
      <c r="P644" s="146">
        <v>0</v>
      </c>
      <c r="Q644" s="139"/>
    </row>
    <row r="645" spans="1:17" ht="12.75" customHeight="1">
      <c r="A645" s="139">
        <f t="shared" si="9"/>
        <v>637</v>
      </c>
      <c r="B645" s="140">
        <v>91304</v>
      </c>
      <c r="C645" s="141">
        <v>1010</v>
      </c>
      <c r="D645" s="141" t="s">
        <v>346</v>
      </c>
      <c r="E645" s="142" t="s">
        <v>348</v>
      </c>
      <c r="F645" s="143" t="s">
        <v>349</v>
      </c>
      <c r="G645" s="144">
        <v>3700</v>
      </c>
      <c r="H645" s="144">
        <v>3700</v>
      </c>
      <c r="I645" s="144">
        <v>1356</v>
      </c>
      <c r="J645" s="145">
        <v>0</v>
      </c>
      <c r="K645" s="145">
        <v>1356</v>
      </c>
      <c r="L645" s="144">
        <v>0</v>
      </c>
      <c r="M645" s="144">
        <v>0</v>
      </c>
      <c r="N645" s="144">
        <v>0</v>
      </c>
      <c r="O645" s="144">
        <v>0</v>
      </c>
      <c r="P645" s="146">
        <v>0</v>
      </c>
      <c r="Q645" s="139"/>
    </row>
    <row r="646" spans="1:17" ht="12.75" customHeight="1">
      <c r="A646" s="139">
        <f t="shared" si="9"/>
        <v>638</v>
      </c>
      <c r="B646" s="140">
        <v>91304</v>
      </c>
      <c r="C646" s="141">
        <v>1010</v>
      </c>
      <c r="D646" s="141" t="s">
        <v>346</v>
      </c>
      <c r="E646" s="142" t="s">
        <v>391</v>
      </c>
      <c r="F646" s="143" t="s">
        <v>392</v>
      </c>
      <c r="G646" s="144">
        <v>3700</v>
      </c>
      <c r="H646" s="144">
        <v>3700</v>
      </c>
      <c r="I646" s="144">
        <v>1356</v>
      </c>
      <c r="J646" s="145">
        <v>0</v>
      </c>
      <c r="K646" s="145">
        <v>1356</v>
      </c>
      <c r="L646" s="144">
        <v>0</v>
      </c>
      <c r="M646" s="144">
        <v>0</v>
      </c>
      <c r="N646" s="144">
        <v>0</v>
      </c>
      <c r="O646" s="144">
        <v>0</v>
      </c>
      <c r="P646" s="146">
        <v>0</v>
      </c>
      <c r="Q646" s="139"/>
    </row>
    <row r="647" spans="1:17" ht="12.75" customHeight="1">
      <c r="A647" s="139">
        <f t="shared" si="9"/>
        <v>639</v>
      </c>
      <c r="B647" s="140">
        <v>91304</v>
      </c>
      <c r="C647" s="141">
        <v>1010</v>
      </c>
      <c r="D647" s="141" t="s">
        <v>346</v>
      </c>
      <c r="E647" s="142" t="s">
        <v>393</v>
      </c>
      <c r="F647" s="143" t="s">
        <v>394</v>
      </c>
      <c r="G647" s="144">
        <v>3700</v>
      </c>
      <c r="H647" s="144">
        <v>3700</v>
      </c>
      <c r="I647" s="144">
        <v>1356</v>
      </c>
      <c r="J647" s="145">
        <v>0</v>
      </c>
      <c r="K647" s="145">
        <v>1356</v>
      </c>
      <c r="L647" s="144">
        <v>0</v>
      </c>
      <c r="M647" s="144">
        <v>0</v>
      </c>
      <c r="N647" s="144">
        <v>0</v>
      </c>
      <c r="O647" s="144">
        <v>0</v>
      </c>
      <c r="P647" s="146">
        <v>0</v>
      </c>
      <c r="Q647" s="139"/>
    </row>
    <row r="648" spans="1:17" ht="12.75" customHeight="1">
      <c r="A648" s="139">
        <f t="shared" si="9"/>
        <v>640</v>
      </c>
      <c r="B648" s="140">
        <v>100000</v>
      </c>
      <c r="C648" s="141"/>
      <c r="D648" s="141" t="s">
        <v>346</v>
      </c>
      <c r="E648" s="142" t="s">
        <v>347</v>
      </c>
      <c r="F648" s="143" t="s">
        <v>219</v>
      </c>
      <c r="G648" s="144">
        <v>158681628</v>
      </c>
      <c r="H648" s="144">
        <v>158681628</v>
      </c>
      <c r="I648" s="144">
        <v>104672418.16</v>
      </c>
      <c r="J648" s="145">
        <v>0</v>
      </c>
      <c r="K648" s="145">
        <v>104672418.16</v>
      </c>
      <c r="L648" s="144">
        <v>0</v>
      </c>
      <c r="M648" s="144">
        <v>0</v>
      </c>
      <c r="N648" s="144">
        <v>0</v>
      </c>
      <c r="O648" s="144">
        <v>0</v>
      </c>
      <c r="P648" s="146">
        <v>0</v>
      </c>
      <c r="Q648" s="139"/>
    </row>
    <row r="649" spans="1:17" ht="12.75" customHeight="1">
      <c r="A649" s="139">
        <f t="shared" si="9"/>
        <v>641</v>
      </c>
      <c r="B649" s="140">
        <v>100000</v>
      </c>
      <c r="C649" s="141"/>
      <c r="D649" s="141" t="s">
        <v>346</v>
      </c>
      <c r="E649" s="142" t="s">
        <v>348</v>
      </c>
      <c r="F649" s="143" t="s">
        <v>349</v>
      </c>
      <c r="G649" s="144">
        <v>158681628</v>
      </c>
      <c r="H649" s="144">
        <v>158681628</v>
      </c>
      <c r="I649" s="144">
        <v>104672418.16</v>
      </c>
      <c r="J649" s="145">
        <v>0</v>
      </c>
      <c r="K649" s="145">
        <v>104672418.16</v>
      </c>
      <c r="L649" s="144">
        <v>0</v>
      </c>
      <c r="M649" s="144">
        <v>0</v>
      </c>
      <c r="N649" s="144">
        <v>0</v>
      </c>
      <c r="O649" s="144">
        <v>0</v>
      </c>
      <c r="P649" s="146">
        <v>0</v>
      </c>
      <c r="Q649" s="139"/>
    </row>
    <row r="650" spans="1:17" ht="12.75" customHeight="1">
      <c r="A650" s="139">
        <f t="shared" ref="A650:A713" si="10">1+A649</f>
        <v>642</v>
      </c>
      <c r="B650" s="140">
        <v>100000</v>
      </c>
      <c r="C650" s="141"/>
      <c r="D650" s="141" t="s">
        <v>346</v>
      </c>
      <c r="E650" s="142" t="s">
        <v>350</v>
      </c>
      <c r="F650" s="143" t="s">
        <v>351</v>
      </c>
      <c r="G650" s="144">
        <v>577598</v>
      </c>
      <c r="H650" s="144">
        <v>577598</v>
      </c>
      <c r="I650" s="144">
        <v>383627.03</v>
      </c>
      <c r="J650" s="145">
        <v>0</v>
      </c>
      <c r="K650" s="145">
        <v>383627.03</v>
      </c>
      <c r="L650" s="144">
        <v>0</v>
      </c>
      <c r="M650" s="144">
        <v>0</v>
      </c>
      <c r="N650" s="144">
        <v>0</v>
      </c>
      <c r="O650" s="144">
        <v>0</v>
      </c>
      <c r="P650" s="146">
        <v>0</v>
      </c>
      <c r="Q650" s="139"/>
    </row>
    <row r="651" spans="1:17" ht="12.75" customHeight="1">
      <c r="A651" s="139">
        <f t="shared" si="10"/>
        <v>643</v>
      </c>
      <c r="B651" s="140">
        <v>100000</v>
      </c>
      <c r="C651" s="141"/>
      <c r="D651" s="141" t="s">
        <v>346</v>
      </c>
      <c r="E651" s="142" t="s">
        <v>352</v>
      </c>
      <c r="F651" s="143" t="s">
        <v>353</v>
      </c>
      <c r="G651" s="144">
        <v>423637</v>
      </c>
      <c r="H651" s="144">
        <v>423637</v>
      </c>
      <c r="I651" s="144">
        <v>283721.65000000002</v>
      </c>
      <c r="J651" s="145">
        <v>0</v>
      </c>
      <c r="K651" s="145">
        <v>283721.65000000002</v>
      </c>
      <c r="L651" s="144">
        <v>0</v>
      </c>
      <c r="M651" s="144">
        <v>0</v>
      </c>
      <c r="N651" s="144">
        <v>0</v>
      </c>
      <c r="O651" s="144">
        <v>0</v>
      </c>
      <c r="P651" s="146">
        <v>0</v>
      </c>
      <c r="Q651" s="139"/>
    </row>
    <row r="652" spans="1:17" ht="12.75" customHeight="1">
      <c r="A652" s="139">
        <f t="shared" si="10"/>
        <v>644</v>
      </c>
      <c r="B652" s="140">
        <v>100000</v>
      </c>
      <c r="C652" s="141"/>
      <c r="D652" s="141" t="s">
        <v>346</v>
      </c>
      <c r="E652" s="142" t="s">
        <v>354</v>
      </c>
      <c r="F652" s="143" t="s">
        <v>355</v>
      </c>
      <c r="G652" s="144">
        <v>423637</v>
      </c>
      <c r="H652" s="144">
        <v>423637</v>
      </c>
      <c r="I652" s="144">
        <v>283721.65000000002</v>
      </c>
      <c r="J652" s="145">
        <v>0</v>
      </c>
      <c r="K652" s="145">
        <v>283721.65000000002</v>
      </c>
      <c r="L652" s="144">
        <v>0</v>
      </c>
      <c r="M652" s="144">
        <v>0</v>
      </c>
      <c r="N652" s="144">
        <v>0</v>
      </c>
      <c r="O652" s="144">
        <v>0</v>
      </c>
      <c r="P652" s="146">
        <v>0</v>
      </c>
      <c r="Q652" s="139"/>
    </row>
    <row r="653" spans="1:17" ht="12.75" customHeight="1">
      <c r="A653" s="139">
        <f t="shared" si="10"/>
        <v>645</v>
      </c>
      <c r="B653" s="140">
        <v>100000</v>
      </c>
      <c r="C653" s="141"/>
      <c r="D653" s="141" t="s">
        <v>346</v>
      </c>
      <c r="E653" s="142" t="s">
        <v>356</v>
      </c>
      <c r="F653" s="143" t="s">
        <v>357</v>
      </c>
      <c r="G653" s="144">
        <v>153961</v>
      </c>
      <c r="H653" s="144">
        <v>153961</v>
      </c>
      <c r="I653" s="144">
        <v>99905.38</v>
      </c>
      <c r="J653" s="145">
        <v>0</v>
      </c>
      <c r="K653" s="145">
        <v>99905.38</v>
      </c>
      <c r="L653" s="144">
        <v>0</v>
      </c>
      <c r="M653" s="144">
        <v>0</v>
      </c>
      <c r="N653" s="144">
        <v>0</v>
      </c>
      <c r="O653" s="144">
        <v>0</v>
      </c>
      <c r="P653" s="146">
        <v>0</v>
      </c>
      <c r="Q653" s="139"/>
    </row>
    <row r="654" spans="1:17" ht="12.75" customHeight="1">
      <c r="A654" s="139">
        <f t="shared" si="10"/>
        <v>646</v>
      </c>
      <c r="B654" s="140">
        <v>100000</v>
      </c>
      <c r="C654" s="141"/>
      <c r="D654" s="141" t="s">
        <v>346</v>
      </c>
      <c r="E654" s="142" t="s">
        <v>358</v>
      </c>
      <c r="F654" s="143" t="s">
        <v>359</v>
      </c>
      <c r="G654" s="144">
        <v>140585573.53999999</v>
      </c>
      <c r="H654" s="144">
        <v>140585573.53999999</v>
      </c>
      <c r="I654" s="144">
        <v>90400112.890000001</v>
      </c>
      <c r="J654" s="145">
        <v>0</v>
      </c>
      <c r="K654" s="145">
        <v>90400112.890000001</v>
      </c>
      <c r="L654" s="144">
        <v>0</v>
      </c>
      <c r="M654" s="144">
        <v>0</v>
      </c>
      <c r="N654" s="144">
        <v>0</v>
      </c>
      <c r="O654" s="144">
        <v>0</v>
      </c>
      <c r="P654" s="146">
        <v>0</v>
      </c>
      <c r="Q654" s="139"/>
    </row>
    <row r="655" spans="1:17" ht="12.75" customHeight="1">
      <c r="A655" s="139">
        <f t="shared" si="10"/>
        <v>647</v>
      </c>
      <c r="B655" s="140">
        <v>100000</v>
      </c>
      <c r="C655" s="141"/>
      <c r="D655" s="141" t="s">
        <v>346</v>
      </c>
      <c r="E655" s="142" t="s">
        <v>360</v>
      </c>
      <c r="F655" s="143" t="s">
        <v>361</v>
      </c>
      <c r="G655" s="144">
        <v>4216760</v>
      </c>
      <c r="H655" s="144">
        <v>4216760</v>
      </c>
      <c r="I655" s="144">
        <v>2102318.2400000002</v>
      </c>
      <c r="J655" s="145">
        <v>0</v>
      </c>
      <c r="K655" s="145">
        <v>2102318.2400000002</v>
      </c>
      <c r="L655" s="144">
        <v>0</v>
      </c>
      <c r="M655" s="144">
        <v>0</v>
      </c>
      <c r="N655" s="144">
        <v>0</v>
      </c>
      <c r="O655" s="144">
        <v>0</v>
      </c>
      <c r="P655" s="146">
        <v>0</v>
      </c>
      <c r="Q655" s="139"/>
    </row>
    <row r="656" spans="1:17" ht="12.75" customHeight="1">
      <c r="A656" s="139">
        <f t="shared" si="10"/>
        <v>648</v>
      </c>
      <c r="B656" s="140">
        <v>100000</v>
      </c>
      <c r="C656" s="141"/>
      <c r="D656" s="141" t="s">
        <v>346</v>
      </c>
      <c r="E656" s="142" t="s">
        <v>362</v>
      </c>
      <c r="F656" s="143" t="s">
        <v>363</v>
      </c>
      <c r="G656" s="144">
        <v>120477805.54000001</v>
      </c>
      <c r="H656" s="144">
        <v>120477805.54000001</v>
      </c>
      <c r="I656" s="144">
        <v>78266981.269999996</v>
      </c>
      <c r="J656" s="145">
        <v>0</v>
      </c>
      <c r="K656" s="145">
        <v>78266981.269999996</v>
      </c>
      <c r="L656" s="144">
        <v>0</v>
      </c>
      <c r="M656" s="144">
        <v>0</v>
      </c>
      <c r="N656" s="144">
        <v>0</v>
      </c>
      <c r="O656" s="144">
        <v>0</v>
      </c>
      <c r="P656" s="146">
        <v>0</v>
      </c>
      <c r="Q656" s="139"/>
    </row>
    <row r="657" spans="1:17" ht="12.75" customHeight="1">
      <c r="A657" s="139">
        <f t="shared" si="10"/>
        <v>649</v>
      </c>
      <c r="B657" s="140">
        <v>100000</v>
      </c>
      <c r="C657" s="141"/>
      <c r="D657" s="141" t="s">
        <v>346</v>
      </c>
      <c r="E657" s="142" t="s">
        <v>366</v>
      </c>
      <c r="F657" s="143" t="s">
        <v>367</v>
      </c>
      <c r="G657" s="144">
        <v>15891008</v>
      </c>
      <c r="H657" s="144">
        <v>15891008</v>
      </c>
      <c r="I657" s="144">
        <v>10030813.380000001</v>
      </c>
      <c r="J657" s="145">
        <v>0</v>
      </c>
      <c r="K657" s="145">
        <v>10030813.380000001</v>
      </c>
      <c r="L657" s="144">
        <v>0</v>
      </c>
      <c r="M657" s="144">
        <v>0</v>
      </c>
      <c r="N657" s="144">
        <v>0</v>
      </c>
      <c r="O657" s="144">
        <v>0</v>
      </c>
      <c r="P657" s="146">
        <v>0</v>
      </c>
      <c r="Q657" s="139"/>
    </row>
    <row r="658" spans="1:17" ht="12.75" customHeight="1">
      <c r="A658" s="139">
        <f t="shared" si="10"/>
        <v>650</v>
      </c>
      <c r="B658" s="140">
        <v>100000</v>
      </c>
      <c r="C658" s="141"/>
      <c r="D658" s="141" t="s">
        <v>346</v>
      </c>
      <c r="E658" s="142" t="s">
        <v>372</v>
      </c>
      <c r="F658" s="143" t="s">
        <v>373</v>
      </c>
      <c r="G658" s="144">
        <v>15839808</v>
      </c>
      <c r="H658" s="144">
        <v>15839808</v>
      </c>
      <c r="I658" s="144">
        <v>10003527.9</v>
      </c>
      <c r="J658" s="145">
        <v>0</v>
      </c>
      <c r="K658" s="145">
        <v>10003527.9</v>
      </c>
      <c r="L658" s="144">
        <v>0</v>
      </c>
      <c r="M658" s="144">
        <v>0</v>
      </c>
      <c r="N658" s="144">
        <v>0</v>
      </c>
      <c r="O658" s="144">
        <v>0</v>
      </c>
      <c r="P658" s="146">
        <v>0</v>
      </c>
      <c r="Q658" s="139"/>
    </row>
    <row r="659" spans="1:17" ht="12.75" customHeight="1">
      <c r="A659" s="139">
        <f t="shared" si="10"/>
        <v>651</v>
      </c>
      <c r="B659" s="140">
        <v>100000</v>
      </c>
      <c r="C659" s="141"/>
      <c r="D659" s="141" t="s">
        <v>346</v>
      </c>
      <c r="E659" s="142" t="s">
        <v>374</v>
      </c>
      <c r="F659" s="143" t="s">
        <v>375</v>
      </c>
      <c r="G659" s="144">
        <v>51200</v>
      </c>
      <c r="H659" s="144">
        <v>51200</v>
      </c>
      <c r="I659" s="144">
        <v>27285.48</v>
      </c>
      <c r="J659" s="145">
        <v>0</v>
      </c>
      <c r="K659" s="145">
        <v>27285.48</v>
      </c>
      <c r="L659" s="144">
        <v>0</v>
      </c>
      <c r="M659" s="144">
        <v>0</v>
      </c>
      <c r="N659" s="144">
        <v>0</v>
      </c>
      <c r="O659" s="144">
        <v>0</v>
      </c>
      <c r="P659" s="146">
        <v>0</v>
      </c>
      <c r="Q659" s="139"/>
    </row>
    <row r="660" spans="1:17" ht="12.75" customHeight="1">
      <c r="A660" s="139">
        <f t="shared" si="10"/>
        <v>652</v>
      </c>
      <c r="B660" s="140">
        <v>100000</v>
      </c>
      <c r="C660" s="141"/>
      <c r="D660" s="141" t="s">
        <v>346</v>
      </c>
      <c r="E660" s="142" t="s">
        <v>413</v>
      </c>
      <c r="F660" s="143" t="s">
        <v>414</v>
      </c>
      <c r="G660" s="144">
        <v>17022401</v>
      </c>
      <c r="H660" s="144">
        <v>17022401</v>
      </c>
      <c r="I660" s="144">
        <v>13392624.699999999</v>
      </c>
      <c r="J660" s="145">
        <v>0</v>
      </c>
      <c r="K660" s="145">
        <v>13392624.699999999</v>
      </c>
      <c r="L660" s="144">
        <v>0</v>
      </c>
      <c r="M660" s="144">
        <v>0</v>
      </c>
      <c r="N660" s="144">
        <v>0</v>
      </c>
      <c r="O660" s="144">
        <v>0</v>
      </c>
      <c r="P660" s="146">
        <v>0</v>
      </c>
      <c r="Q660" s="139"/>
    </row>
    <row r="661" spans="1:17" ht="12.75" customHeight="1">
      <c r="A661" s="139">
        <f t="shared" si="10"/>
        <v>653</v>
      </c>
      <c r="B661" s="140">
        <v>100000</v>
      </c>
      <c r="C661" s="141"/>
      <c r="D661" s="141" t="s">
        <v>346</v>
      </c>
      <c r="E661" s="142" t="s">
        <v>415</v>
      </c>
      <c r="F661" s="143" t="s">
        <v>416</v>
      </c>
      <c r="G661" s="144">
        <v>17022401</v>
      </c>
      <c r="H661" s="144">
        <v>17022401</v>
      </c>
      <c r="I661" s="144">
        <v>13392624.699999999</v>
      </c>
      <c r="J661" s="145">
        <v>0</v>
      </c>
      <c r="K661" s="145">
        <v>13392624.699999999</v>
      </c>
      <c r="L661" s="144">
        <v>0</v>
      </c>
      <c r="M661" s="144">
        <v>0</v>
      </c>
      <c r="N661" s="144">
        <v>0</v>
      </c>
      <c r="O661" s="144">
        <v>0</v>
      </c>
      <c r="P661" s="146">
        <v>0</v>
      </c>
      <c r="Q661" s="139"/>
    </row>
    <row r="662" spans="1:17" ht="12.75" customHeight="1">
      <c r="A662" s="139">
        <f t="shared" si="10"/>
        <v>654</v>
      </c>
      <c r="B662" s="140">
        <v>100000</v>
      </c>
      <c r="C662" s="141"/>
      <c r="D662" s="141" t="s">
        <v>346</v>
      </c>
      <c r="E662" s="142" t="s">
        <v>380</v>
      </c>
      <c r="F662" s="143" t="s">
        <v>381</v>
      </c>
      <c r="G662" s="144">
        <v>496055.46</v>
      </c>
      <c r="H662" s="144">
        <v>496055.46</v>
      </c>
      <c r="I662" s="144">
        <v>496053.54</v>
      </c>
      <c r="J662" s="145">
        <v>0</v>
      </c>
      <c r="K662" s="145">
        <v>496053.54</v>
      </c>
      <c r="L662" s="144">
        <v>0</v>
      </c>
      <c r="M662" s="144">
        <v>0</v>
      </c>
      <c r="N662" s="144">
        <v>0</v>
      </c>
      <c r="O662" s="144">
        <v>0</v>
      </c>
      <c r="P662" s="146">
        <v>0</v>
      </c>
      <c r="Q662" s="139"/>
    </row>
    <row r="663" spans="1:17" ht="12.75" customHeight="1">
      <c r="A663" s="139">
        <f t="shared" si="10"/>
        <v>655</v>
      </c>
      <c r="B663" s="140">
        <v>100101</v>
      </c>
      <c r="C663" s="141">
        <v>610</v>
      </c>
      <c r="D663" s="141" t="s">
        <v>346</v>
      </c>
      <c r="E663" s="142" t="s">
        <v>347</v>
      </c>
      <c r="F663" s="143" t="s">
        <v>420</v>
      </c>
      <c r="G663" s="144">
        <v>19124966</v>
      </c>
      <c r="H663" s="144">
        <v>19124966</v>
      </c>
      <c r="I663" s="144">
        <v>13537592.279999999</v>
      </c>
      <c r="J663" s="145">
        <v>0</v>
      </c>
      <c r="K663" s="145">
        <v>13537592.279999999</v>
      </c>
      <c r="L663" s="144">
        <v>0</v>
      </c>
      <c r="M663" s="144">
        <v>0</v>
      </c>
      <c r="N663" s="144">
        <v>0</v>
      </c>
      <c r="O663" s="144">
        <v>0</v>
      </c>
      <c r="P663" s="146">
        <v>0</v>
      </c>
      <c r="Q663" s="139"/>
    </row>
    <row r="664" spans="1:17" ht="12.75" customHeight="1">
      <c r="A664" s="139">
        <f t="shared" si="10"/>
        <v>656</v>
      </c>
      <c r="B664" s="140">
        <v>100101</v>
      </c>
      <c r="C664" s="141">
        <v>610</v>
      </c>
      <c r="D664" s="141" t="s">
        <v>346</v>
      </c>
      <c r="E664" s="142" t="s">
        <v>348</v>
      </c>
      <c r="F664" s="143" t="s">
        <v>349</v>
      </c>
      <c r="G664" s="144">
        <v>19124966</v>
      </c>
      <c r="H664" s="144">
        <v>19124966</v>
      </c>
      <c r="I664" s="144">
        <v>13537592.279999999</v>
      </c>
      <c r="J664" s="145">
        <v>0</v>
      </c>
      <c r="K664" s="145">
        <v>13537592.279999999</v>
      </c>
      <c r="L664" s="144">
        <v>0</v>
      </c>
      <c r="M664" s="144">
        <v>0</v>
      </c>
      <c r="N664" s="144">
        <v>0</v>
      </c>
      <c r="O664" s="144">
        <v>0</v>
      </c>
      <c r="P664" s="146">
        <v>0</v>
      </c>
      <c r="Q664" s="139"/>
    </row>
    <row r="665" spans="1:17" ht="12.75" customHeight="1">
      <c r="A665" s="139">
        <f t="shared" si="10"/>
        <v>657</v>
      </c>
      <c r="B665" s="140">
        <v>100101</v>
      </c>
      <c r="C665" s="141">
        <v>610</v>
      </c>
      <c r="D665" s="141" t="s">
        <v>346</v>
      </c>
      <c r="E665" s="142" t="s">
        <v>358</v>
      </c>
      <c r="F665" s="143" t="s">
        <v>359</v>
      </c>
      <c r="G665" s="144">
        <v>9710752</v>
      </c>
      <c r="H665" s="144">
        <v>9710752</v>
      </c>
      <c r="I665" s="144">
        <v>5419053.3099999996</v>
      </c>
      <c r="J665" s="145">
        <v>0</v>
      </c>
      <c r="K665" s="145">
        <v>5419053.3099999996</v>
      </c>
      <c r="L665" s="144">
        <v>0</v>
      </c>
      <c r="M665" s="144">
        <v>0</v>
      </c>
      <c r="N665" s="144">
        <v>0</v>
      </c>
      <c r="O665" s="144">
        <v>0</v>
      </c>
      <c r="P665" s="146">
        <v>0</v>
      </c>
      <c r="Q665" s="139"/>
    </row>
    <row r="666" spans="1:17" ht="12.75" customHeight="1">
      <c r="A666" s="139">
        <f t="shared" si="10"/>
        <v>658</v>
      </c>
      <c r="B666" s="140">
        <v>100101</v>
      </c>
      <c r="C666" s="141">
        <v>610</v>
      </c>
      <c r="D666" s="141" t="s">
        <v>346</v>
      </c>
      <c r="E666" s="142" t="s">
        <v>360</v>
      </c>
      <c r="F666" s="143" t="s">
        <v>361</v>
      </c>
      <c r="G666" s="144">
        <v>190000</v>
      </c>
      <c r="H666" s="144">
        <v>190000</v>
      </c>
      <c r="I666" s="144">
        <v>154287</v>
      </c>
      <c r="J666" s="145">
        <v>0</v>
      </c>
      <c r="K666" s="145">
        <v>154287</v>
      </c>
      <c r="L666" s="144">
        <v>0</v>
      </c>
      <c r="M666" s="144">
        <v>0</v>
      </c>
      <c r="N666" s="144">
        <v>0</v>
      </c>
      <c r="O666" s="144">
        <v>0</v>
      </c>
      <c r="P666" s="146">
        <v>0</v>
      </c>
      <c r="Q666" s="139"/>
    </row>
    <row r="667" spans="1:17" ht="12.75" customHeight="1">
      <c r="A667" s="139">
        <f t="shared" si="10"/>
        <v>659</v>
      </c>
      <c r="B667" s="140">
        <v>100101</v>
      </c>
      <c r="C667" s="141">
        <v>610</v>
      </c>
      <c r="D667" s="141" t="s">
        <v>346</v>
      </c>
      <c r="E667" s="142" t="s">
        <v>362</v>
      </c>
      <c r="F667" s="143" t="s">
        <v>363</v>
      </c>
      <c r="G667" s="144">
        <v>9520752</v>
      </c>
      <c r="H667" s="144">
        <v>9520752</v>
      </c>
      <c r="I667" s="144">
        <v>5264766.3099999996</v>
      </c>
      <c r="J667" s="145">
        <v>0</v>
      </c>
      <c r="K667" s="145">
        <v>5264766.3099999996</v>
      </c>
      <c r="L667" s="144">
        <v>0</v>
      </c>
      <c r="M667" s="144">
        <v>0</v>
      </c>
      <c r="N667" s="144">
        <v>0</v>
      </c>
      <c r="O667" s="144">
        <v>0</v>
      </c>
      <c r="P667" s="146">
        <v>0</v>
      </c>
      <c r="Q667" s="139"/>
    </row>
    <row r="668" spans="1:17" ht="12.75" customHeight="1">
      <c r="A668" s="139">
        <f t="shared" si="10"/>
        <v>660</v>
      </c>
      <c r="B668" s="140">
        <v>100101</v>
      </c>
      <c r="C668" s="141">
        <v>610</v>
      </c>
      <c r="D668" s="141" t="s">
        <v>346</v>
      </c>
      <c r="E668" s="142" t="s">
        <v>413</v>
      </c>
      <c r="F668" s="143" t="s">
        <v>414</v>
      </c>
      <c r="G668" s="144">
        <v>8981218</v>
      </c>
      <c r="H668" s="144">
        <v>8981218</v>
      </c>
      <c r="I668" s="144">
        <v>7685543.8899999997</v>
      </c>
      <c r="J668" s="145">
        <v>0</v>
      </c>
      <c r="K668" s="145">
        <v>7685543.8899999997</v>
      </c>
      <c r="L668" s="144">
        <v>0</v>
      </c>
      <c r="M668" s="144">
        <v>0</v>
      </c>
      <c r="N668" s="144">
        <v>0</v>
      </c>
      <c r="O668" s="144">
        <v>0</v>
      </c>
      <c r="P668" s="146">
        <v>0</v>
      </c>
      <c r="Q668" s="139"/>
    </row>
    <row r="669" spans="1:17" ht="12.75" customHeight="1">
      <c r="A669" s="139">
        <f t="shared" si="10"/>
        <v>661</v>
      </c>
      <c r="B669" s="140">
        <v>100101</v>
      </c>
      <c r="C669" s="141">
        <v>610</v>
      </c>
      <c r="D669" s="141" t="s">
        <v>346</v>
      </c>
      <c r="E669" s="142" t="s">
        <v>415</v>
      </c>
      <c r="F669" s="143" t="s">
        <v>416</v>
      </c>
      <c r="G669" s="144">
        <v>8981218</v>
      </c>
      <c r="H669" s="144">
        <v>8981218</v>
      </c>
      <c r="I669" s="144">
        <v>7685543.8899999997</v>
      </c>
      <c r="J669" s="145">
        <v>0</v>
      </c>
      <c r="K669" s="145">
        <v>7685543.8899999997</v>
      </c>
      <c r="L669" s="144">
        <v>0</v>
      </c>
      <c r="M669" s="144">
        <v>0</v>
      </c>
      <c r="N669" s="144">
        <v>0</v>
      </c>
      <c r="O669" s="144">
        <v>0</v>
      </c>
      <c r="P669" s="146">
        <v>0</v>
      </c>
      <c r="Q669" s="139"/>
    </row>
    <row r="670" spans="1:17" ht="12.75" customHeight="1">
      <c r="A670" s="139">
        <f t="shared" si="10"/>
        <v>662</v>
      </c>
      <c r="B670" s="140">
        <v>100101</v>
      </c>
      <c r="C670" s="141">
        <v>610</v>
      </c>
      <c r="D670" s="141" t="s">
        <v>346</v>
      </c>
      <c r="E670" s="142" t="s">
        <v>380</v>
      </c>
      <c r="F670" s="143" t="s">
        <v>381</v>
      </c>
      <c r="G670" s="144">
        <v>432996</v>
      </c>
      <c r="H670" s="144">
        <v>432996</v>
      </c>
      <c r="I670" s="144">
        <v>432995.08</v>
      </c>
      <c r="J670" s="145">
        <v>0</v>
      </c>
      <c r="K670" s="145">
        <v>432995.08</v>
      </c>
      <c r="L670" s="144">
        <v>0</v>
      </c>
      <c r="M670" s="144">
        <v>0</v>
      </c>
      <c r="N670" s="144">
        <v>0</v>
      </c>
      <c r="O670" s="144">
        <v>0</v>
      </c>
      <c r="P670" s="146">
        <v>0</v>
      </c>
      <c r="Q670" s="139"/>
    </row>
    <row r="671" spans="1:17" ht="12.75" customHeight="1">
      <c r="A671" s="139">
        <f t="shared" si="10"/>
        <v>663</v>
      </c>
      <c r="B671" s="140">
        <v>100103</v>
      </c>
      <c r="C671" s="141">
        <v>610</v>
      </c>
      <c r="D671" s="141" t="s">
        <v>346</v>
      </c>
      <c r="E671" s="142" t="s">
        <v>347</v>
      </c>
      <c r="F671" s="143" t="s">
        <v>421</v>
      </c>
      <c r="G671" s="144">
        <v>6391910</v>
      </c>
      <c r="H671" s="144">
        <v>6391910</v>
      </c>
      <c r="I671" s="144">
        <v>4566474.32</v>
      </c>
      <c r="J671" s="145">
        <v>0</v>
      </c>
      <c r="K671" s="145">
        <v>4566474.32</v>
      </c>
      <c r="L671" s="144">
        <v>0</v>
      </c>
      <c r="M671" s="144">
        <v>0</v>
      </c>
      <c r="N671" s="144">
        <v>0</v>
      </c>
      <c r="O671" s="144">
        <v>0</v>
      </c>
      <c r="P671" s="146">
        <v>0</v>
      </c>
      <c r="Q671" s="139"/>
    </row>
    <row r="672" spans="1:17" ht="12.75" customHeight="1">
      <c r="A672" s="139">
        <f t="shared" si="10"/>
        <v>664</v>
      </c>
      <c r="B672" s="140">
        <v>100103</v>
      </c>
      <c r="C672" s="141">
        <v>610</v>
      </c>
      <c r="D672" s="141" t="s">
        <v>346</v>
      </c>
      <c r="E672" s="142" t="s">
        <v>348</v>
      </c>
      <c r="F672" s="143" t="s">
        <v>349</v>
      </c>
      <c r="G672" s="144">
        <v>6391910</v>
      </c>
      <c r="H672" s="144">
        <v>6391910</v>
      </c>
      <c r="I672" s="144">
        <v>4566474.32</v>
      </c>
      <c r="J672" s="145">
        <v>0</v>
      </c>
      <c r="K672" s="145">
        <v>4566474.32</v>
      </c>
      <c r="L672" s="144">
        <v>0</v>
      </c>
      <c r="M672" s="144">
        <v>0</v>
      </c>
      <c r="N672" s="144">
        <v>0</v>
      </c>
      <c r="O672" s="144">
        <v>0</v>
      </c>
      <c r="P672" s="146">
        <v>0</v>
      </c>
      <c r="Q672" s="139"/>
    </row>
    <row r="673" spans="1:17" ht="12.75" customHeight="1">
      <c r="A673" s="139">
        <f t="shared" si="10"/>
        <v>665</v>
      </c>
      <c r="B673" s="140">
        <v>100103</v>
      </c>
      <c r="C673" s="141">
        <v>610</v>
      </c>
      <c r="D673" s="141" t="s">
        <v>346</v>
      </c>
      <c r="E673" s="142" t="s">
        <v>358</v>
      </c>
      <c r="F673" s="143" t="s">
        <v>359</v>
      </c>
      <c r="G673" s="144">
        <v>1680327</v>
      </c>
      <c r="H673" s="144">
        <v>1680327</v>
      </c>
      <c r="I673" s="144">
        <v>1322673.6000000001</v>
      </c>
      <c r="J673" s="145">
        <v>0</v>
      </c>
      <c r="K673" s="145">
        <v>1322673.6000000001</v>
      </c>
      <c r="L673" s="144">
        <v>0</v>
      </c>
      <c r="M673" s="144">
        <v>0</v>
      </c>
      <c r="N673" s="144">
        <v>0</v>
      </c>
      <c r="O673" s="144">
        <v>0</v>
      </c>
      <c r="P673" s="146">
        <v>0</v>
      </c>
      <c r="Q673" s="139"/>
    </row>
    <row r="674" spans="1:17" ht="12.75" customHeight="1">
      <c r="A674" s="139">
        <f t="shared" si="10"/>
        <v>666</v>
      </c>
      <c r="B674" s="140">
        <v>100103</v>
      </c>
      <c r="C674" s="141">
        <v>610</v>
      </c>
      <c r="D674" s="141" t="s">
        <v>346</v>
      </c>
      <c r="E674" s="142" t="s">
        <v>362</v>
      </c>
      <c r="F674" s="143" t="s">
        <v>363</v>
      </c>
      <c r="G674" s="144">
        <v>1680327</v>
      </c>
      <c r="H674" s="144">
        <v>1680327</v>
      </c>
      <c r="I674" s="144">
        <v>1322673.6000000001</v>
      </c>
      <c r="J674" s="145">
        <v>0</v>
      </c>
      <c r="K674" s="145">
        <v>1322673.6000000001</v>
      </c>
      <c r="L674" s="144">
        <v>0</v>
      </c>
      <c r="M674" s="144">
        <v>0</v>
      </c>
      <c r="N674" s="144">
        <v>0</v>
      </c>
      <c r="O674" s="144">
        <v>0</v>
      </c>
      <c r="P674" s="146">
        <v>0</v>
      </c>
      <c r="Q674" s="139"/>
    </row>
    <row r="675" spans="1:17" ht="12.75" customHeight="1">
      <c r="A675" s="139">
        <f t="shared" si="10"/>
        <v>667</v>
      </c>
      <c r="B675" s="140">
        <v>100103</v>
      </c>
      <c r="C675" s="141">
        <v>610</v>
      </c>
      <c r="D675" s="141" t="s">
        <v>346</v>
      </c>
      <c r="E675" s="142" t="s">
        <v>413</v>
      </c>
      <c r="F675" s="143" t="s">
        <v>414</v>
      </c>
      <c r="G675" s="144">
        <v>4711583</v>
      </c>
      <c r="H675" s="144">
        <v>4711583</v>
      </c>
      <c r="I675" s="144">
        <v>3243800.72</v>
      </c>
      <c r="J675" s="145">
        <v>0</v>
      </c>
      <c r="K675" s="145">
        <v>3243800.72</v>
      </c>
      <c r="L675" s="144">
        <v>0</v>
      </c>
      <c r="M675" s="144">
        <v>0</v>
      </c>
      <c r="N675" s="144">
        <v>0</v>
      </c>
      <c r="O675" s="144">
        <v>0</v>
      </c>
      <c r="P675" s="146">
        <v>0</v>
      </c>
      <c r="Q675" s="139"/>
    </row>
    <row r="676" spans="1:17" ht="12.75" customHeight="1">
      <c r="A676" s="139">
        <f t="shared" si="10"/>
        <v>668</v>
      </c>
      <c r="B676" s="140">
        <v>100103</v>
      </c>
      <c r="C676" s="141">
        <v>610</v>
      </c>
      <c r="D676" s="141" t="s">
        <v>346</v>
      </c>
      <c r="E676" s="142" t="s">
        <v>415</v>
      </c>
      <c r="F676" s="143" t="s">
        <v>416</v>
      </c>
      <c r="G676" s="144">
        <v>4711583</v>
      </c>
      <c r="H676" s="144">
        <v>4711583</v>
      </c>
      <c r="I676" s="144">
        <v>3243800.72</v>
      </c>
      <c r="J676" s="145">
        <v>0</v>
      </c>
      <c r="K676" s="145">
        <v>3243800.72</v>
      </c>
      <c r="L676" s="144">
        <v>0</v>
      </c>
      <c r="M676" s="144">
        <v>0</v>
      </c>
      <c r="N676" s="144">
        <v>0</v>
      </c>
      <c r="O676" s="144">
        <v>0</v>
      </c>
      <c r="P676" s="146">
        <v>0</v>
      </c>
      <c r="Q676" s="139"/>
    </row>
    <row r="677" spans="1:17" ht="12.75" customHeight="1">
      <c r="A677" s="139">
        <f t="shared" si="10"/>
        <v>669</v>
      </c>
      <c r="B677" s="140">
        <v>100203</v>
      </c>
      <c r="C677" s="141">
        <v>620</v>
      </c>
      <c r="D677" s="141" t="s">
        <v>346</v>
      </c>
      <c r="E677" s="142" t="s">
        <v>347</v>
      </c>
      <c r="F677" s="143" t="s">
        <v>422</v>
      </c>
      <c r="G677" s="144">
        <v>126052658</v>
      </c>
      <c r="H677" s="144">
        <v>126052658</v>
      </c>
      <c r="I677" s="144">
        <v>82173746.670000002</v>
      </c>
      <c r="J677" s="145">
        <v>0</v>
      </c>
      <c r="K677" s="145">
        <v>82173746.670000002</v>
      </c>
      <c r="L677" s="144">
        <v>0</v>
      </c>
      <c r="M677" s="144">
        <v>0</v>
      </c>
      <c r="N677" s="144">
        <v>0</v>
      </c>
      <c r="O677" s="144">
        <v>0</v>
      </c>
      <c r="P677" s="146">
        <v>0</v>
      </c>
      <c r="Q677" s="139"/>
    </row>
    <row r="678" spans="1:17" ht="12.75" customHeight="1">
      <c r="A678" s="139">
        <f t="shared" si="10"/>
        <v>670</v>
      </c>
      <c r="B678" s="140">
        <v>100203</v>
      </c>
      <c r="C678" s="141">
        <v>620</v>
      </c>
      <c r="D678" s="141" t="s">
        <v>346</v>
      </c>
      <c r="E678" s="142" t="s">
        <v>348</v>
      </c>
      <c r="F678" s="143" t="s">
        <v>349</v>
      </c>
      <c r="G678" s="144">
        <v>126052658</v>
      </c>
      <c r="H678" s="144">
        <v>126052658</v>
      </c>
      <c r="I678" s="144">
        <v>82173746.670000002</v>
      </c>
      <c r="J678" s="145">
        <v>0</v>
      </c>
      <c r="K678" s="145">
        <v>82173746.670000002</v>
      </c>
      <c r="L678" s="144">
        <v>0</v>
      </c>
      <c r="M678" s="144">
        <v>0</v>
      </c>
      <c r="N678" s="144">
        <v>0</v>
      </c>
      <c r="O678" s="144">
        <v>0</v>
      </c>
      <c r="P678" s="146">
        <v>0</v>
      </c>
      <c r="Q678" s="139"/>
    </row>
    <row r="679" spans="1:17" ht="12.75" customHeight="1">
      <c r="A679" s="139">
        <f t="shared" si="10"/>
        <v>671</v>
      </c>
      <c r="B679" s="140">
        <v>100203</v>
      </c>
      <c r="C679" s="141">
        <v>620</v>
      </c>
      <c r="D679" s="141" t="s">
        <v>346</v>
      </c>
      <c r="E679" s="142" t="s">
        <v>350</v>
      </c>
      <c r="F679" s="143" t="s">
        <v>351</v>
      </c>
      <c r="G679" s="144">
        <v>577598</v>
      </c>
      <c r="H679" s="144">
        <v>577598</v>
      </c>
      <c r="I679" s="144">
        <v>383627.03</v>
      </c>
      <c r="J679" s="145">
        <v>0</v>
      </c>
      <c r="K679" s="145">
        <v>383627.03</v>
      </c>
      <c r="L679" s="144">
        <v>0</v>
      </c>
      <c r="M679" s="144">
        <v>0</v>
      </c>
      <c r="N679" s="144">
        <v>0</v>
      </c>
      <c r="O679" s="144">
        <v>0</v>
      </c>
      <c r="P679" s="146">
        <v>0</v>
      </c>
      <c r="Q679" s="139"/>
    </row>
    <row r="680" spans="1:17" ht="12.75" customHeight="1">
      <c r="A680" s="139">
        <f t="shared" si="10"/>
        <v>672</v>
      </c>
      <c r="B680" s="140">
        <v>100203</v>
      </c>
      <c r="C680" s="141">
        <v>620</v>
      </c>
      <c r="D680" s="141" t="s">
        <v>346</v>
      </c>
      <c r="E680" s="142" t="s">
        <v>352</v>
      </c>
      <c r="F680" s="143" t="s">
        <v>353</v>
      </c>
      <c r="G680" s="144">
        <v>423637</v>
      </c>
      <c r="H680" s="144">
        <v>423637</v>
      </c>
      <c r="I680" s="144">
        <v>283721.65000000002</v>
      </c>
      <c r="J680" s="145">
        <v>0</v>
      </c>
      <c r="K680" s="145">
        <v>283721.65000000002</v>
      </c>
      <c r="L680" s="144">
        <v>0</v>
      </c>
      <c r="M680" s="144">
        <v>0</v>
      </c>
      <c r="N680" s="144">
        <v>0</v>
      </c>
      <c r="O680" s="144">
        <v>0</v>
      </c>
      <c r="P680" s="146">
        <v>0</v>
      </c>
      <c r="Q680" s="139"/>
    </row>
    <row r="681" spans="1:17" ht="12.75" customHeight="1">
      <c r="A681" s="139">
        <f t="shared" si="10"/>
        <v>673</v>
      </c>
      <c r="B681" s="140">
        <v>100203</v>
      </c>
      <c r="C681" s="141">
        <v>620</v>
      </c>
      <c r="D681" s="141" t="s">
        <v>346</v>
      </c>
      <c r="E681" s="142" t="s">
        <v>354</v>
      </c>
      <c r="F681" s="143" t="s">
        <v>355</v>
      </c>
      <c r="G681" s="144">
        <v>423637</v>
      </c>
      <c r="H681" s="144">
        <v>423637</v>
      </c>
      <c r="I681" s="144">
        <v>283721.65000000002</v>
      </c>
      <c r="J681" s="145">
        <v>0</v>
      </c>
      <c r="K681" s="145">
        <v>283721.65000000002</v>
      </c>
      <c r="L681" s="144">
        <v>0</v>
      </c>
      <c r="M681" s="144">
        <v>0</v>
      </c>
      <c r="N681" s="144">
        <v>0</v>
      </c>
      <c r="O681" s="144">
        <v>0</v>
      </c>
      <c r="P681" s="146">
        <v>0</v>
      </c>
      <c r="Q681" s="139"/>
    </row>
    <row r="682" spans="1:17" ht="12.75" customHeight="1">
      <c r="A682" s="139">
        <f t="shared" si="10"/>
        <v>674</v>
      </c>
      <c r="B682" s="140">
        <v>100203</v>
      </c>
      <c r="C682" s="141">
        <v>620</v>
      </c>
      <c r="D682" s="141" t="s">
        <v>346</v>
      </c>
      <c r="E682" s="142" t="s">
        <v>356</v>
      </c>
      <c r="F682" s="143" t="s">
        <v>357</v>
      </c>
      <c r="G682" s="144">
        <v>153961</v>
      </c>
      <c r="H682" s="144">
        <v>153961</v>
      </c>
      <c r="I682" s="144">
        <v>99905.38</v>
      </c>
      <c r="J682" s="145">
        <v>0</v>
      </c>
      <c r="K682" s="145">
        <v>99905.38</v>
      </c>
      <c r="L682" s="144">
        <v>0</v>
      </c>
      <c r="M682" s="144">
        <v>0</v>
      </c>
      <c r="N682" s="144">
        <v>0</v>
      </c>
      <c r="O682" s="144">
        <v>0</v>
      </c>
      <c r="P682" s="146">
        <v>0</v>
      </c>
      <c r="Q682" s="139"/>
    </row>
    <row r="683" spans="1:17" ht="12.75" customHeight="1">
      <c r="A683" s="139">
        <f t="shared" si="10"/>
        <v>675</v>
      </c>
      <c r="B683" s="140">
        <v>100203</v>
      </c>
      <c r="C683" s="141">
        <v>620</v>
      </c>
      <c r="D683" s="141" t="s">
        <v>346</v>
      </c>
      <c r="E683" s="142" t="s">
        <v>358</v>
      </c>
      <c r="F683" s="143" t="s">
        <v>359</v>
      </c>
      <c r="G683" s="144">
        <v>124963400.54000001</v>
      </c>
      <c r="H683" s="144">
        <v>124963400.54000001</v>
      </c>
      <c r="I683" s="144">
        <v>81278461.180000007</v>
      </c>
      <c r="J683" s="145">
        <v>0</v>
      </c>
      <c r="K683" s="145">
        <v>81278461.180000007</v>
      </c>
      <c r="L683" s="144">
        <v>0</v>
      </c>
      <c r="M683" s="144">
        <v>0</v>
      </c>
      <c r="N683" s="144">
        <v>0</v>
      </c>
      <c r="O683" s="144">
        <v>0</v>
      </c>
      <c r="P683" s="146">
        <v>0</v>
      </c>
      <c r="Q683" s="139"/>
    </row>
    <row r="684" spans="1:17" ht="12.75" customHeight="1">
      <c r="A684" s="139">
        <f t="shared" si="10"/>
        <v>676</v>
      </c>
      <c r="B684" s="140">
        <v>100203</v>
      </c>
      <c r="C684" s="141">
        <v>620</v>
      </c>
      <c r="D684" s="141" t="s">
        <v>346</v>
      </c>
      <c r="E684" s="142" t="s">
        <v>360</v>
      </c>
      <c r="F684" s="143" t="s">
        <v>361</v>
      </c>
      <c r="G684" s="144">
        <v>4026760</v>
      </c>
      <c r="H684" s="144">
        <v>4026760</v>
      </c>
      <c r="I684" s="144">
        <v>1948031.24</v>
      </c>
      <c r="J684" s="145">
        <v>0</v>
      </c>
      <c r="K684" s="145">
        <v>1948031.24</v>
      </c>
      <c r="L684" s="144">
        <v>0</v>
      </c>
      <c r="M684" s="144">
        <v>0</v>
      </c>
      <c r="N684" s="144">
        <v>0</v>
      </c>
      <c r="O684" s="144">
        <v>0</v>
      </c>
      <c r="P684" s="146">
        <v>0</v>
      </c>
      <c r="Q684" s="139"/>
    </row>
    <row r="685" spans="1:17" ht="12.75" customHeight="1">
      <c r="A685" s="139">
        <f t="shared" si="10"/>
        <v>677</v>
      </c>
      <c r="B685" s="140">
        <v>100203</v>
      </c>
      <c r="C685" s="141">
        <v>620</v>
      </c>
      <c r="D685" s="141" t="s">
        <v>346</v>
      </c>
      <c r="E685" s="142" t="s">
        <v>362</v>
      </c>
      <c r="F685" s="143" t="s">
        <v>363</v>
      </c>
      <c r="G685" s="144">
        <v>105045632.54000001</v>
      </c>
      <c r="H685" s="144">
        <v>105045632.54000001</v>
      </c>
      <c r="I685" s="144">
        <v>69299616.560000002</v>
      </c>
      <c r="J685" s="145">
        <v>0</v>
      </c>
      <c r="K685" s="145">
        <v>69299616.560000002</v>
      </c>
      <c r="L685" s="144">
        <v>0</v>
      </c>
      <c r="M685" s="144">
        <v>0</v>
      </c>
      <c r="N685" s="144">
        <v>0</v>
      </c>
      <c r="O685" s="144">
        <v>0</v>
      </c>
      <c r="P685" s="146">
        <v>0</v>
      </c>
      <c r="Q685" s="139"/>
    </row>
    <row r="686" spans="1:17" ht="12.75" customHeight="1">
      <c r="A686" s="139">
        <f t="shared" si="10"/>
        <v>678</v>
      </c>
      <c r="B686" s="140">
        <v>100203</v>
      </c>
      <c r="C686" s="141">
        <v>620</v>
      </c>
      <c r="D686" s="141" t="s">
        <v>346</v>
      </c>
      <c r="E686" s="142" t="s">
        <v>366</v>
      </c>
      <c r="F686" s="143" t="s">
        <v>367</v>
      </c>
      <c r="G686" s="144">
        <v>15891008</v>
      </c>
      <c r="H686" s="144">
        <v>15891008</v>
      </c>
      <c r="I686" s="144">
        <v>10030813.380000001</v>
      </c>
      <c r="J686" s="145">
        <v>0</v>
      </c>
      <c r="K686" s="145">
        <v>10030813.380000001</v>
      </c>
      <c r="L686" s="144">
        <v>0</v>
      </c>
      <c r="M686" s="144">
        <v>0</v>
      </c>
      <c r="N686" s="144">
        <v>0</v>
      </c>
      <c r="O686" s="144">
        <v>0</v>
      </c>
      <c r="P686" s="146">
        <v>0</v>
      </c>
      <c r="Q686" s="139"/>
    </row>
    <row r="687" spans="1:17" ht="12.75" customHeight="1">
      <c r="A687" s="139">
        <f t="shared" si="10"/>
        <v>679</v>
      </c>
      <c r="B687" s="140">
        <v>100203</v>
      </c>
      <c r="C687" s="141">
        <v>620</v>
      </c>
      <c r="D687" s="141" t="s">
        <v>346</v>
      </c>
      <c r="E687" s="142" t="s">
        <v>372</v>
      </c>
      <c r="F687" s="143" t="s">
        <v>373</v>
      </c>
      <c r="G687" s="144">
        <v>15839808</v>
      </c>
      <c r="H687" s="144">
        <v>15839808</v>
      </c>
      <c r="I687" s="144">
        <v>10003527.9</v>
      </c>
      <c r="J687" s="145">
        <v>0</v>
      </c>
      <c r="K687" s="145">
        <v>10003527.9</v>
      </c>
      <c r="L687" s="144">
        <v>0</v>
      </c>
      <c r="M687" s="144">
        <v>0</v>
      </c>
      <c r="N687" s="144">
        <v>0</v>
      </c>
      <c r="O687" s="144">
        <v>0</v>
      </c>
      <c r="P687" s="146">
        <v>0</v>
      </c>
      <c r="Q687" s="139"/>
    </row>
    <row r="688" spans="1:17" ht="12.75" customHeight="1">
      <c r="A688" s="139">
        <f t="shared" si="10"/>
        <v>680</v>
      </c>
      <c r="B688" s="140">
        <v>100203</v>
      </c>
      <c r="C688" s="141">
        <v>620</v>
      </c>
      <c r="D688" s="141" t="s">
        <v>346</v>
      </c>
      <c r="E688" s="142" t="s">
        <v>374</v>
      </c>
      <c r="F688" s="143" t="s">
        <v>375</v>
      </c>
      <c r="G688" s="144">
        <v>51200</v>
      </c>
      <c r="H688" s="144">
        <v>51200</v>
      </c>
      <c r="I688" s="144">
        <v>27285.48</v>
      </c>
      <c r="J688" s="145">
        <v>0</v>
      </c>
      <c r="K688" s="145">
        <v>27285.48</v>
      </c>
      <c r="L688" s="144">
        <v>0</v>
      </c>
      <c r="M688" s="144">
        <v>0</v>
      </c>
      <c r="N688" s="144">
        <v>0</v>
      </c>
      <c r="O688" s="144">
        <v>0</v>
      </c>
      <c r="P688" s="146">
        <v>0</v>
      </c>
      <c r="Q688" s="139"/>
    </row>
    <row r="689" spans="1:17" ht="12.75" customHeight="1">
      <c r="A689" s="139">
        <f t="shared" si="10"/>
        <v>681</v>
      </c>
      <c r="B689" s="140">
        <v>100203</v>
      </c>
      <c r="C689" s="141">
        <v>620</v>
      </c>
      <c r="D689" s="141" t="s">
        <v>346</v>
      </c>
      <c r="E689" s="142" t="s">
        <v>413</v>
      </c>
      <c r="F689" s="143" t="s">
        <v>414</v>
      </c>
      <c r="G689" s="144">
        <v>448600</v>
      </c>
      <c r="H689" s="144">
        <v>448600</v>
      </c>
      <c r="I689" s="144">
        <v>448600</v>
      </c>
      <c r="J689" s="145">
        <v>0</v>
      </c>
      <c r="K689" s="145">
        <v>448600</v>
      </c>
      <c r="L689" s="144">
        <v>0</v>
      </c>
      <c r="M689" s="144">
        <v>0</v>
      </c>
      <c r="N689" s="144">
        <v>0</v>
      </c>
      <c r="O689" s="144">
        <v>0</v>
      </c>
      <c r="P689" s="146">
        <v>0</v>
      </c>
      <c r="Q689" s="139"/>
    </row>
    <row r="690" spans="1:17" ht="12.75" customHeight="1">
      <c r="A690" s="139">
        <f t="shared" si="10"/>
        <v>682</v>
      </c>
      <c r="B690" s="140">
        <v>100203</v>
      </c>
      <c r="C690" s="141">
        <v>620</v>
      </c>
      <c r="D690" s="141" t="s">
        <v>346</v>
      </c>
      <c r="E690" s="142" t="s">
        <v>415</v>
      </c>
      <c r="F690" s="143" t="s">
        <v>416</v>
      </c>
      <c r="G690" s="144">
        <v>448600</v>
      </c>
      <c r="H690" s="144">
        <v>448600</v>
      </c>
      <c r="I690" s="144">
        <v>448600</v>
      </c>
      <c r="J690" s="145">
        <v>0</v>
      </c>
      <c r="K690" s="145">
        <v>448600</v>
      </c>
      <c r="L690" s="144">
        <v>0</v>
      </c>
      <c r="M690" s="144">
        <v>0</v>
      </c>
      <c r="N690" s="144">
        <v>0</v>
      </c>
      <c r="O690" s="144">
        <v>0</v>
      </c>
      <c r="P690" s="146">
        <v>0</v>
      </c>
      <c r="Q690" s="139"/>
    </row>
    <row r="691" spans="1:17" ht="12.75" customHeight="1">
      <c r="A691" s="139">
        <f t="shared" si="10"/>
        <v>683</v>
      </c>
      <c r="B691" s="140">
        <v>100203</v>
      </c>
      <c r="C691" s="141">
        <v>620</v>
      </c>
      <c r="D691" s="141" t="s">
        <v>346</v>
      </c>
      <c r="E691" s="142" t="s">
        <v>380</v>
      </c>
      <c r="F691" s="143" t="s">
        <v>381</v>
      </c>
      <c r="G691" s="144">
        <v>63059.46</v>
      </c>
      <c r="H691" s="144">
        <v>63059.46</v>
      </c>
      <c r="I691" s="144">
        <v>63058.46</v>
      </c>
      <c r="J691" s="145">
        <v>0</v>
      </c>
      <c r="K691" s="145">
        <v>63058.46</v>
      </c>
      <c r="L691" s="144">
        <v>0</v>
      </c>
      <c r="M691" s="144">
        <v>0</v>
      </c>
      <c r="N691" s="144">
        <v>0</v>
      </c>
      <c r="O691" s="144">
        <v>0</v>
      </c>
      <c r="P691" s="146">
        <v>0</v>
      </c>
      <c r="Q691" s="139"/>
    </row>
    <row r="692" spans="1:17" ht="12.75" customHeight="1">
      <c r="A692" s="139">
        <f t="shared" si="10"/>
        <v>684</v>
      </c>
      <c r="B692" s="140">
        <v>100207</v>
      </c>
      <c r="C692" s="141">
        <v>511</v>
      </c>
      <c r="D692" s="141" t="s">
        <v>346</v>
      </c>
      <c r="E692" s="142" t="s">
        <v>347</v>
      </c>
      <c r="F692" s="143" t="s">
        <v>226</v>
      </c>
      <c r="G692" s="144">
        <v>119000</v>
      </c>
      <c r="H692" s="144">
        <v>119000</v>
      </c>
      <c r="I692" s="144">
        <v>99940</v>
      </c>
      <c r="J692" s="145">
        <v>0</v>
      </c>
      <c r="K692" s="145">
        <v>99940</v>
      </c>
      <c r="L692" s="144">
        <v>0</v>
      </c>
      <c r="M692" s="144">
        <v>0</v>
      </c>
      <c r="N692" s="144">
        <v>0</v>
      </c>
      <c r="O692" s="144">
        <v>0</v>
      </c>
      <c r="P692" s="146">
        <v>0</v>
      </c>
      <c r="Q692" s="139"/>
    </row>
    <row r="693" spans="1:17" ht="12.75" customHeight="1">
      <c r="A693" s="139">
        <f t="shared" si="10"/>
        <v>685</v>
      </c>
      <c r="B693" s="140">
        <v>100207</v>
      </c>
      <c r="C693" s="141">
        <v>511</v>
      </c>
      <c r="D693" s="141" t="s">
        <v>346</v>
      </c>
      <c r="E693" s="142" t="s">
        <v>348</v>
      </c>
      <c r="F693" s="143" t="s">
        <v>349</v>
      </c>
      <c r="G693" s="144">
        <v>119000</v>
      </c>
      <c r="H693" s="144">
        <v>119000</v>
      </c>
      <c r="I693" s="144">
        <v>99940</v>
      </c>
      <c r="J693" s="145">
        <v>0</v>
      </c>
      <c r="K693" s="145">
        <v>99940</v>
      </c>
      <c r="L693" s="144">
        <v>0</v>
      </c>
      <c r="M693" s="144">
        <v>0</v>
      </c>
      <c r="N693" s="144">
        <v>0</v>
      </c>
      <c r="O693" s="144">
        <v>0</v>
      </c>
      <c r="P693" s="146">
        <v>0</v>
      </c>
      <c r="Q693" s="139"/>
    </row>
    <row r="694" spans="1:17" ht="12.75" customHeight="1">
      <c r="A694" s="139">
        <f t="shared" si="10"/>
        <v>686</v>
      </c>
      <c r="B694" s="140">
        <v>100207</v>
      </c>
      <c r="C694" s="141">
        <v>511</v>
      </c>
      <c r="D694" s="141" t="s">
        <v>346</v>
      </c>
      <c r="E694" s="142" t="s">
        <v>358</v>
      </c>
      <c r="F694" s="143" t="s">
        <v>359</v>
      </c>
      <c r="G694" s="144">
        <v>119000</v>
      </c>
      <c r="H694" s="144">
        <v>119000</v>
      </c>
      <c r="I694" s="144">
        <v>99940</v>
      </c>
      <c r="J694" s="145">
        <v>0</v>
      </c>
      <c r="K694" s="145">
        <v>99940</v>
      </c>
      <c r="L694" s="144">
        <v>0</v>
      </c>
      <c r="M694" s="144">
        <v>0</v>
      </c>
      <c r="N694" s="144">
        <v>0</v>
      </c>
      <c r="O694" s="144">
        <v>0</v>
      </c>
      <c r="P694" s="146">
        <v>0</v>
      </c>
      <c r="Q694" s="139"/>
    </row>
    <row r="695" spans="1:17" ht="12.75" customHeight="1">
      <c r="A695" s="139">
        <f t="shared" si="10"/>
        <v>687</v>
      </c>
      <c r="B695" s="140">
        <v>100207</v>
      </c>
      <c r="C695" s="141">
        <v>511</v>
      </c>
      <c r="D695" s="141" t="s">
        <v>346</v>
      </c>
      <c r="E695" s="142" t="s">
        <v>362</v>
      </c>
      <c r="F695" s="143" t="s">
        <v>363</v>
      </c>
      <c r="G695" s="144">
        <v>119000</v>
      </c>
      <c r="H695" s="144">
        <v>119000</v>
      </c>
      <c r="I695" s="144">
        <v>99940</v>
      </c>
      <c r="J695" s="145">
        <v>0</v>
      </c>
      <c r="K695" s="145">
        <v>99940</v>
      </c>
      <c r="L695" s="144">
        <v>0</v>
      </c>
      <c r="M695" s="144">
        <v>0</v>
      </c>
      <c r="N695" s="144">
        <v>0</v>
      </c>
      <c r="O695" s="144">
        <v>0</v>
      </c>
      <c r="P695" s="146">
        <v>0</v>
      </c>
      <c r="Q695" s="139"/>
    </row>
    <row r="696" spans="1:17" ht="12.75" customHeight="1">
      <c r="A696" s="139">
        <f t="shared" si="10"/>
        <v>688</v>
      </c>
      <c r="B696" s="140">
        <v>100208</v>
      </c>
      <c r="C696" s="141">
        <v>620</v>
      </c>
      <c r="D696" s="141" t="s">
        <v>346</v>
      </c>
      <c r="E696" s="142" t="s">
        <v>347</v>
      </c>
      <c r="F696" s="143" t="s">
        <v>423</v>
      </c>
      <c r="G696" s="144">
        <v>928760</v>
      </c>
      <c r="H696" s="144">
        <v>928760</v>
      </c>
      <c r="I696" s="144">
        <v>543252.25</v>
      </c>
      <c r="J696" s="145">
        <v>0</v>
      </c>
      <c r="K696" s="145">
        <v>543252.25</v>
      </c>
      <c r="L696" s="144">
        <v>0</v>
      </c>
      <c r="M696" s="144">
        <v>0</v>
      </c>
      <c r="N696" s="144">
        <v>0</v>
      </c>
      <c r="O696" s="144">
        <v>0</v>
      </c>
      <c r="P696" s="146">
        <v>0</v>
      </c>
      <c r="Q696" s="139"/>
    </row>
    <row r="697" spans="1:17" ht="12.75" customHeight="1">
      <c r="A697" s="139">
        <f t="shared" si="10"/>
        <v>689</v>
      </c>
      <c r="B697" s="140">
        <v>100208</v>
      </c>
      <c r="C697" s="141">
        <v>620</v>
      </c>
      <c r="D697" s="141" t="s">
        <v>346</v>
      </c>
      <c r="E697" s="142" t="s">
        <v>348</v>
      </c>
      <c r="F697" s="143" t="s">
        <v>349</v>
      </c>
      <c r="G697" s="144">
        <v>928760</v>
      </c>
      <c r="H697" s="144">
        <v>928760</v>
      </c>
      <c r="I697" s="144">
        <v>543252.25</v>
      </c>
      <c r="J697" s="145">
        <v>0</v>
      </c>
      <c r="K697" s="145">
        <v>543252.25</v>
      </c>
      <c r="L697" s="144">
        <v>0</v>
      </c>
      <c r="M697" s="144">
        <v>0</v>
      </c>
      <c r="N697" s="144">
        <v>0</v>
      </c>
      <c r="O697" s="144">
        <v>0</v>
      </c>
      <c r="P697" s="146">
        <v>0</v>
      </c>
      <c r="Q697" s="139"/>
    </row>
    <row r="698" spans="1:17" ht="12.75" customHeight="1">
      <c r="A698" s="139">
        <f t="shared" si="10"/>
        <v>690</v>
      </c>
      <c r="B698" s="140">
        <v>100208</v>
      </c>
      <c r="C698" s="141">
        <v>620</v>
      </c>
      <c r="D698" s="141" t="s">
        <v>346</v>
      </c>
      <c r="E698" s="142" t="s">
        <v>358</v>
      </c>
      <c r="F698" s="143" t="s">
        <v>359</v>
      </c>
      <c r="G698" s="144">
        <v>928760</v>
      </c>
      <c r="H698" s="144">
        <v>928760</v>
      </c>
      <c r="I698" s="144">
        <v>543252.25</v>
      </c>
      <c r="J698" s="145">
        <v>0</v>
      </c>
      <c r="K698" s="145">
        <v>543252.25</v>
      </c>
      <c r="L698" s="144">
        <v>0</v>
      </c>
      <c r="M698" s="144">
        <v>0</v>
      </c>
      <c r="N698" s="144">
        <v>0</v>
      </c>
      <c r="O698" s="144">
        <v>0</v>
      </c>
      <c r="P698" s="146">
        <v>0</v>
      </c>
      <c r="Q698" s="139"/>
    </row>
    <row r="699" spans="1:17" ht="12.75" customHeight="1">
      <c r="A699" s="139">
        <f t="shared" si="10"/>
        <v>691</v>
      </c>
      <c r="B699" s="140">
        <v>100208</v>
      </c>
      <c r="C699" s="141">
        <v>620</v>
      </c>
      <c r="D699" s="141" t="s">
        <v>346</v>
      </c>
      <c r="E699" s="142" t="s">
        <v>362</v>
      </c>
      <c r="F699" s="143" t="s">
        <v>363</v>
      </c>
      <c r="G699" s="144">
        <v>928760</v>
      </c>
      <c r="H699" s="144">
        <v>928760</v>
      </c>
      <c r="I699" s="144">
        <v>543252.25</v>
      </c>
      <c r="J699" s="145">
        <v>0</v>
      </c>
      <c r="K699" s="145">
        <v>543252.25</v>
      </c>
      <c r="L699" s="144">
        <v>0</v>
      </c>
      <c r="M699" s="144">
        <v>0</v>
      </c>
      <c r="N699" s="144">
        <v>0</v>
      </c>
      <c r="O699" s="144">
        <v>0</v>
      </c>
      <c r="P699" s="146">
        <v>0</v>
      </c>
      <c r="Q699" s="139"/>
    </row>
    <row r="700" spans="1:17" ht="12.75" customHeight="1">
      <c r="A700" s="139">
        <f t="shared" si="10"/>
        <v>692</v>
      </c>
      <c r="B700" s="140">
        <v>100301</v>
      </c>
      <c r="C700" s="141">
        <v>620</v>
      </c>
      <c r="D700" s="141" t="s">
        <v>346</v>
      </c>
      <c r="E700" s="142" t="s">
        <v>347</v>
      </c>
      <c r="F700" s="143" t="s">
        <v>424</v>
      </c>
      <c r="G700" s="144">
        <v>347703</v>
      </c>
      <c r="H700" s="144">
        <v>347703</v>
      </c>
      <c r="I700" s="144">
        <v>179855.64</v>
      </c>
      <c r="J700" s="145">
        <v>0</v>
      </c>
      <c r="K700" s="145">
        <v>179855.64</v>
      </c>
      <c r="L700" s="144">
        <v>0</v>
      </c>
      <c r="M700" s="144">
        <v>0</v>
      </c>
      <c r="N700" s="144">
        <v>0</v>
      </c>
      <c r="O700" s="144">
        <v>0</v>
      </c>
      <c r="P700" s="146">
        <v>0</v>
      </c>
      <c r="Q700" s="139"/>
    </row>
    <row r="701" spans="1:17" ht="12.75" customHeight="1">
      <c r="A701" s="139">
        <f t="shared" si="10"/>
        <v>693</v>
      </c>
      <c r="B701" s="140">
        <v>100301</v>
      </c>
      <c r="C701" s="141">
        <v>620</v>
      </c>
      <c r="D701" s="141" t="s">
        <v>346</v>
      </c>
      <c r="E701" s="142" t="s">
        <v>348</v>
      </c>
      <c r="F701" s="143" t="s">
        <v>349</v>
      </c>
      <c r="G701" s="144">
        <v>347703</v>
      </c>
      <c r="H701" s="144">
        <v>347703</v>
      </c>
      <c r="I701" s="144">
        <v>179855.64</v>
      </c>
      <c r="J701" s="145">
        <v>0</v>
      </c>
      <c r="K701" s="145">
        <v>179855.64</v>
      </c>
      <c r="L701" s="144">
        <v>0</v>
      </c>
      <c r="M701" s="144">
        <v>0</v>
      </c>
      <c r="N701" s="144">
        <v>0</v>
      </c>
      <c r="O701" s="144">
        <v>0</v>
      </c>
      <c r="P701" s="146">
        <v>0</v>
      </c>
      <c r="Q701" s="139"/>
    </row>
    <row r="702" spans="1:17" ht="12.75" customHeight="1">
      <c r="A702" s="139">
        <f t="shared" si="10"/>
        <v>694</v>
      </c>
      <c r="B702" s="140">
        <v>100301</v>
      </c>
      <c r="C702" s="141">
        <v>620</v>
      </c>
      <c r="D702" s="141" t="s">
        <v>346</v>
      </c>
      <c r="E702" s="142" t="s">
        <v>358</v>
      </c>
      <c r="F702" s="143" t="s">
        <v>359</v>
      </c>
      <c r="G702" s="144">
        <v>347703</v>
      </c>
      <c r="H702" s="144">
        <v>347703</v>
      </c>
      <c r="I702" s="144">
        <v>179855.64</v>
      </c>
      <c r="J702" s="145">
        <v>0</v>
      </c>
      <c r="K702" s="145">
        <v>179855.64</v>
      </c>
      <c r="L702" s="144">
        <v>0</v>
      </c>
      <c r="M702" s="144">
        <v>0</v>
      </c>
      <c r="N702" s="144">
        <v>0</v>
      </c>
      <c r="O702" s="144">
        <v>0</v>
      </c>
      <c r="P702" s="146">
        <v>0</v>
      </c>
      <c r="Q702" s="139"/>
    </row>
    <row r="703" spans="1:17" ht="12.75" customHeight="1">
      <c r="A703" s="139">
        <f t="shared" si="10"/>
        <v>695</v>
      </c>
      <c r="B703" s="140">
        <v>100301</v>
      </c>
      <c r="C703" s="141">
        <v>620</v>
      </c>
      <c r="D703" s="141" t="s">
        <v>346</v>
      </c>
      <c r="E703" s="142" t="s">
        <v>362</v>
      </c>
      <c r="F703" s="143" t="s">
        <v>363</v>
      </c>
      <c r="G703" s="144">
        <v>347703</v>
      </c>
      <c r="H703" s="144">
        <v>347703</v>
      </c>
      <c r="I703" s="144">
        <v>179855.64</v>
      </c>
      <c r="J703" s="145">
        <v>0</v>
      </c>
      <c r="K703" s="145">
        <v>179855.64</v>
      </c>
      <c r="L703" s="144">
        <v>0</v>
      </c>
      <c r="M703" s="144">
        <v>0</v>
      </c>
      <c r="N703" s="144">
        <v>0</v>
      </c>
      <c r="O703" s="144">
        <v>0</v>
      </c>
      <c r="P703" s="146">
        <v>0</v>
      </c>
      <c r="Q703" s="139"/>
    </row>
    <row r="704" spans="1:17" ht="12.75" customHeight="1">
      <c r="A704" s="139">
        <f t="shared" si="10"/>
        <v>696</v>
      </c>
      <c r="B704" s="140">
        <v>100302</v>
      </c>
      <c r="C704" s="141">
        <v>620</v>
      </c>
      <c r="D704" s="141" t="s">
        <v>346</v>
      </c>
      <c r="E704" s="142" t="s">
        <v>347</v>
      </c>
      <c r="F704" s="143" t="s">
        <v>425</v>
      </c>
      <c r="G704" s="144">
        <v>5716631</v>
      </c>
      <c r="H704" s="144">
        <v>5716631</v>
      </c>
      <c r="I704" s="144">
        <v>3571557</v>
      </c>
      <c r="J704" s="145">
        <v>0</v>
      </c>
      <c r="K704" s="145">
        <v>3571557</v>
      </c>
      <c r="L704" s="144">
        <v>0</v>
      </c>
      <c r="M704" s="144">
        <v>0</v>
      </c>
      <c r="N704" s="144">
        <v>0</v>
      </c>
      <c r="O704" s="144">
        <v>0</v>
      </c>
      <c r="P704" s="146">
        <v>0</v>
      </c>
      <c r="Q704" s="139"/>
    </row>
    <row r="705" spans="1:17" ht="12.75" customHeight="1">
      <c r="A705" s="139">
        <f t="shared" si="10"/>
        <v>697</v>
      </c>
      <c r="B705" s="140">
        <v>100302</v>
      </c>
      <c r="C705" s="141">
        <v>620</v>
      </c>
      <c r="D705" s="141" t="s">
        <v>346</v>
      </c>
      <c r="E705" s="142" t="s">
        <v>348</v>
      </c>
      <c r="F705" s="143" t="s">
        <v>349</v>
      </c>
      <c r="G705" s="144">
        <v>5716631</v>
      </c>
      <c r="H705" s="144">
        <v>5716631</v>
      </c>
      <c r="I705" s="144">
        <v>3571557</v>
      </c>
      <c r="J705" s="145">
        <v>0</v>
      </c>
      <c r="K705" s="145">
        <v>3571557</v>
      </c>
      <c r="L705" s="144">
        <v>0</v>
      </c>
      <c r="M705" s="144">
        <v>0</v>
      </c>
      <c r="N705" s="144">
        <v>0</v>
      </c>
      <c r="O705" s="144">
        <v>0</v>
      </c>
      <c r="P705" s="146">
        <v>0</v>
      </c>
      <c r="Q705" s="139"/>
    </row>
    <row r="706" spans="1:17" ht="12.75" customHeight="1">
      <c r="A706" s="139">
        <f t="shared" si="10"/>
        <v>698</v>
      </c>
      <c r="B706" s="140">
        <v>100302</v>
      </c>
      <c r="C706" s="141">
        <v>620</v>
      </c>
      <c r="D706" s="141" t="s">
        <v>346</v>
      </c>
      <c r="E706" s="142" t="s">
        <v>358</v>
      </c>
      <c r="F706" s="143" t="s">
        <v>359</v>
      </c>
      <c r="G706" s="144">
        <v>2835631</v>
      </c>
      <c r="H706" s="144">
        <v>2835631</v>
      </c>
      <c r="I706" s="144">
        <v>1556876.91</v>
      </c>
      <c r="J706" s="145">
        <v>0</v>
      </c>
      <c r="K706" s="145">
        <v>1556876.91</v>
      </c>
      <c r="L706" s="144">
        <v>0</v>
      </c>
      <c r="M706" s="144">
        <v>0</v>
      </c>
      <c r="N706" s="144">
        <v>0</v>
      </c>
      <c r="O706" s="144">
        <v>0</v>
      </c>
      <c r="P706" s="146">
        <v>0</v>
      </c>
      <c r="Q706" s="139"/>
    </row>
    <row r="707" spans="1:17" ht="12.75" customHeight="1">
      <c r="A707" s="139">
        <f t="shared" si="10"/>
        <v>699</v>
      </c>
      <c r="B707" s="140">
        <v>100302</v>
      </c>
      <c r="C707" s="141">
        <v>620</v>
      </c>
      <c r="D707" s="141" t="s">
        <v>346</v>
      </c>
      <c r="E707" s="142" t="s">
        <v>362</v>
      </c>
      <c r="F707" s="143" t="s">
        <v>363</v>
      </c>
      <c r="G707" s="144">
        <v>2835631</v>
      </c>
      <c r="H707" s="144">
        <v>2835631</v>
      </c>
      <c r="I707" s="144">
        <v>1556876.91</v>
      </c>
      <c r="J707" s="145">
        <v>0</v>
      </c>
      <c r="K707" s="145">
        <v>1556876.91</v>
      </c>
      <c r="L707" s="144">
        <v>0</v>
      </c>
      <c r="M707" s="144">
        <v>0</v>
      </c>
      <c r="N707" s="144">
        <v>0</v>
      </c>
      <c r="O707" s="144">
        <v>0</v>
      </c>
      <c r="P707" s="146">
        <v>0</v>
      </c>
      <c r="Q707" s="139"/>
    </row>
    <row r="708" spans="1:17" ht="12.75" customHeight="1">
      <c r="A708" s="139">
        <f t="shared" si="10"/>
        <v>700</v>
      </c>
      <c r="B708" s="140">
        <v>100302</v>
      </c>
      <c r="C708" s="141">
        <v>620</v>
      </c>
      <c r="D708" s="141" t="s">
        <v>346</v>
      </c>
      <c r="E708" s="142" t="s">
        <v>413</v>
      </c>
      <c r="F708" s="143" t="s">
        <v>414</v>
      </c>
      <c r="G708" s="144">
        <v>2881000</v>
      </c>
      <c r="H708" s="144">
        <v>2881000</v>
      </c>
      <c r="I708" s="144">
        <v>2014680.09</v>
      </c>
      <c r="J708" s="145">
        <v>0</v>
      </c>
      <c r="K708" s="145">
        <v>2014680.09</v>
      </c>
      <c r="L708" s="144">
        <v>0</v>
      </c>
      <c r="M708" s="144">
        <v>0</v>
      </c>
      <c r="N708" s="144">
        <v>0</v>
      </c>
      <c r="O708" s="144">
        <v>0</v>
      </c>
      <c r="P708" s="146">
        <v>0</v>
      </c>
      <c r="Q708" s="139"/>
    </row>
    <row r="709" spans="1:17" ht="12.75" customHeight="1">
      <c r="A709" s="139">
        <f t="shared" si="10"/>
        <v>701</v>
      </c>
      <c r="B709" s="140">
        <v>100302</v>
      </c>
      <c r="C709" s="141">
        <v>620</v>
      </c>
      <c r="D709" s="141" t="s">
        <v>346</v>
      </c>
      <c r="E709" s="142" t="s">
        <v>415</v>
      </c>
      <c r="F709" s="143" t="s">
        <v>416</v>
      </c>
      <c r="G709" s="144">
        <v>2881000</v>
      </c>
      <c r="H709" s="144">
        <v>2881000</v>
      </c>
      <c r="I709" s="144">
        <v>2014680.09</v>
      </c>
      <c r="J709" s="145">
        <v>0</v>
      </c>
      <c r="K709" s="145">
        <v>2014680.09</v>
      </c>
      <c r="L709" s="144">
        <v>0</v>
      </c>
      <c r="M709" s="144">
        <v>0</v>
      </c>
      <c r="N709" s="144">
        <v>0</v>
      </c>
      <c r="O709" s="144">
        <v>0</v>
      </c>
      <c r="P709" s="146">
        <v>0</v>
      </c>
      <c r="Q709" s="139"/>
    </row>
    <row r="710" spans="1:17" ht="12.75" customHeight="1">
      <c r="A710" s="139">
        <f t="shared" si="10"/>
        <v>702</v>
      </c>
      <c r="B710" s="140">
        <v>110000</v>
      </c>
      <c r="C710" s="141"/>
      <c r="D710" s="141" t="s">
        <v>346</v>
      </c>
      <c r="E710" s="142" t="s">
        <v>347</v>
      </c>
      <c r="F710" s="143" t="s">
        <v>231</v>
      </c>
      <c r="G710" s="144">
        <v>77949817</v>
      </c>
      <c r="H710" s="144">
        <v>77949817</v>
      </c>
      <c r="I710" s="144">
        <v>51244179.289999999</v>
      </c>
      <c r="J710" s="145">
        <v>0</v>
      </c>
      <c r="K710" s="145">
        <v>51244179.289999999</v>
      </c>
      <c r="L710" s="144">
        <v>0</v>
      </c>
      <c r="M710" s="144">
        <v>0</v>
      </c>
      <c r="N710" s="144">
        <v>0</v>
      </c>
      <c r="O710" s="144">
        <v>0</v>
      </c>
      <c r="P710" s="146">
        <v>0</v>
      </c>
      <c r="Q710" s="139"/>
    </row>
    <row r="711" spans="1:17" ht="12.75" customHeight="1">
      <c r="A711" s="139">
        <f t="shared" si="10"/>
        <v>703</v>
      </c>
      <c r="B711" s="140">
        <v>110000</v>
      </c>
      <c r="C711" s="141"/>
      <c r="D711" s="141" t="s">
        <v>346</v>
      </c>
      <c r="E711" s="142" t="s">
        <v>348</v>
      </c>
      <c r="F711" s="143" t="s">
        <v>349</v>
      </c>
      <c r="G711" s="144">
        <v>77949817</v>
      </c>
      <c r="H711" s="144">
        <v>77949817</v>
      </c>
      <c r="I711" s="144">
        <v>51244179.289999999</v>
      </c>
      <c r="J711" s="145">
        <v>0</v>
      </c>
      <c r="K711" s="145">
        <v>51244179.289999999</v>
      </c>
      <c r="L711" s="144">
        <v>0</v>
      </c>
      <c r="M711" s="144">
        <v>0</v>
      </c>
      <c r="N711" s="144">
        <v>0</v>
      </c>
      <c r="O711" s="144">
        <v>0</v>
      </c>
      <c r="P711" s="146">
        <v>0</v>
      </c>
      <c r="Q711" s="139"/>
    </row>
    <row r="712" spans="1:17" ht="12.75" customHeight="1">
      <c r="A712" s="139">
        <f t="shared" si="10"/>
        <v>704</v>
      </c>
      <c r="B712" s="140">
        <v>110000</v>
      </c>
      <c r="C712" s="141"/>
      <c r="D712" s="141" t="s">
        <v>346</v>
      </c>
      <c r="E712" s="142" t="s">
        <v>350</v>
      </c>
      <c r="F712" s="143" t="s">
        <v>351</v>
      </c>
      <c r="G712" s="144">
        <v>45183745</v>
      </c>
      <c r="H712" s="144">
        <v>45183745</v>
      </c>
      <c r="I712" s="144">
        <v>31775923.670000002</v>
      </c>
      <c r="J712" s="145">
        <v>0</v>
      </c>
      <c r="K712" s="145">
        <v>31775923.670000002</v>
      </c>
      <c r="L712" s="144">
        <v>0</v>
      </c>
      <c r="M712" s="144">
        <v>0</v>
      </c>
      <c r="N712" s="144">
        <v>0</v>
      </c>
      <c r="O712" s="144">
        <v>0</v>
      </c>
      <c r="P712" s="146">
        <v>0</v>
      </c>
      <c r="Q712" s="139"/>
    </row>
    <row r="713" spans="1:17" ht="12.75" customHeight="1">
      <c r="A713" s="139">
        <f t="shared" si="10"/>
        <v>705</v>
      </c>
      <c r="B713" s="140">
        <v>110000</v>
      </c>
      <c r="C713" s="141"/>
      <c r="D713" s="141" t="s">
        <v>346</v>
      </c>
      <c r="E713" s="142" t="s">
        <v>352</v>
      </c>
      <c r="F713" s="143" t="s">
        <v>353</v>
      </c>
      <c r="G713" s="144">
        <v>33097391</v>
      </c>
      <c r="H713" s="144">
        <v>33097391</v>
      </c>
      <c r="I713" s="144">
        <v>23276536.989999998</v>
      </c>
      <c r="J713" s="145">
        <v>0</v>
      </c>
      <c r="K713" s="145">
        <v>23276536.989999998</v>
      </c>
      <c r="L713" s="144">
        <v>0</v>
      </c>
      <c r="M713" s="144">
        <v>0</v>
      </c>
      <c r="N713" s="144">
        <v>0</v>
      </c>
      <c r="O713" s="144">
        <v>0</v>
      </c>
      <c r="P713" s="146">
        <v>0</v>
      </c>
      <c r="Q713" s="139"/>
    </row>
    <row r="714" spans="1:17" ht="12.75" customHeight="1">
      <c r="A714" s="139">
        <f t="shared" ref="A714:A777" si="11">1+A713</f>
        <v>706</v>
      </c>
      <c r="B714" s="140">
        <v>110000</v>
      </c>
      <c r="C714" s="141"/>
      <c r="D714" s="141" t="s">
        <v>346</v>
      </c>
      <c r="E714" s="142" t="s">
        <v>354</v>
      </c>
      <c r="F714" s="143" t="s">
        <v>355</v>
      </c>
      <c r="G714" s="144">
        <v>33097391</v>
      </c>
      <c r="H714" s="144">
        <v>33097391</v>
      </c>
      <c r="I714" s="144">
        <v>23276536.989999998</v>
      </c>
      <c r="J714" s="145">
        <v>0</v>
      </c>
      <c r="K714" s="145">
        <v>23276536.989999998</v>
      </c>
      <c r="L714" s="144">
        <v>0</v>
      </c>
      <c r="M714" s="144">
        <v>0</v>
      </c>
      <c r="N714" s="144">
        <v>0</v>
      </c>
      <c r="O714" s="144">
        <v>0</v>
      </c>
      <c r="P714" s="146">
        <v>0</v>
      </c>
      <c r="Q714" s="139"/>
    </row>
    <row r="715" spans="1:17" ht="12.75" customHeight="1">
      <c r="A715" s="139">
        <f t="shared" si="11"/>
        <v>707</v>
      </c>
      <c r="B715" s="140">
        <v>110000</v>
      </c>
      <c r="C715" s="141"/>
      <c r="D715" s="141" t="s">
        <v>346</v>
      </c>
      <c r="E715" s="142" t="s">
        <v>356</v>
      </c>
      <c r="F715" s="143" t="s">
        <v>357</v>
      </c>
      <c r="G715" s="144">
        <v>12086354</v>
      </c>
      <c r="H715" s="144">
        <v>12086354</v>
      </c>
      <c r="I715" s="144">
        <v>8499386.6799999997</v>
      </c>
      <c r="J715" s="145">
        <v>0</v>
      </c>
      <c r="K715" s="145">
        <v>8499386.6799999997</v>
      </c>
      <c r="L715" s="144">
        <v>0</v>
      </c>
      <c r="M715" s="144">
        <v>0</v>
      </c>
      <c r="N715" s="144">
        <v>0</v>
      </c>
      <c r="O715" s="144">
        <v>0</v>
      </c>
      <c r="P715" s="146">
        <v>0</v>
      </c>
      <c r="Q715" s="139"/>
    </row>
    <row r="716" spans="1:17" ht="12.75" customHeight="1">
      <c r="A716" s="139">
        <f t="shared" si="11"/>
        <v>708</v>
      </c>
      <c r="B716" s="140">
        <v>110000</v>
      </c>
      <c r="C716" s="141"/>
      <c r="D716" s="141" t="s">
        <v>346</v>
      </c>
      <c r="E716" s="142" t="s">
        <v>358</v>
      </c>
      <c r="F716" s="143" t="s">
        <v>359</v>
      </c>
      <c r="G716" s="144">
        <v>14047329</v>
      </c>
      <c r="H716" s="144">
        <v>14047329</v>
      </c>
      <c r="I716" s="144">
        <v>8599634.5399999991</v>
      </c>
      <c r="J716" s="145">
        <v>0</v>
      </c>
      <c r="K716" s="145">
        <v>8599634.5399999991</v>
      </c>
      <c r="L716" s="144">
        <v>0</v>
      </c>
      <c r="M716" s="144">
        <v>0</v>
      </c>
      <c r="N716" s="144">
        <v>0</v>
      </c>
      <c r="O716" s="144">
        <v>0</v>
      </c>
      <c r="P716" s="146">
        <v>0</v>
      </c>
      <c r="Q716" s="139"/>
    </row>
    <row r="717" spans="1:17" ht="12.75" customHeight="1">
      <c r="A717" s="139">
        <f t="shared" si="11"/>
        <v>709</v>
      </c>
      <c r="B717" s="140">
        <v>110000</v>
      </c>
      <c r="C717" s="141"/>
      <c r="D717" s="141" t="s">
        <v>346</v>
      </c>
      <c r="E717" s="142" t="s">
        <v>360</v>
      </c>
      <c r="F717" s="143" t="s">
        <v>361</v>
      </c>
      <c r="G717" s="144">
        <v>2179249</v>
      </c>
      <c r="H717" s="144">
        <v>2179249</v>
      </c>
      <c r="I717" s="144">
        <v>1133058.74</v>
      </c>
      <c r="J717" s="145">
        <v>0</v>
      </c>
      <c r="K717" s="145">
        <v>1133058.74</v>
      </c>
      <c r="L717" s="144">
        <v>0</v>
      </c>
      <c r="M717" s="144">
        <v>0</v>
      </c>
      <c r="N717" s="144">
        <v>0</v>
      </c>
      <c r="O717" s="144">
        <v>0</v>
      </c>
      <c r="P717" s="146">
        <v>0</v>
      </c>
      <c r="Q717" s="139"/>
    </row>
    <row r="718" spans="1:17" ht="12.75" customHeight="1">
      <c r="A718" s="139">
        <f t="shared" si="11"/>
        <v>710</v>
      </c>
      <c r="B718" s="140">
        <v>110000</v>
      </c>
      <c r="C718" s="141"/>
      <c r="D718" s="141" t="s">
        <v>346</v>
      </c>
      <c r="E718" s="142" t="s">
        <v>362</v>
      </c>
      <c r="F718" s="143" t="s">
        <v>363</v>
      </c>
      <c r="G718" s="144">
        <v>6126198</v>
      </c>
      <c r="H718" s="144">
        <v>6126198</v>
      </c>
      <c r="I718" s="144">
        <v>4423019.45</v>
      </c>
      <c r="J718" s="145">
        <v>0</v>
      </c>
      <c r="K718" s="145">
        <v>4423019.45</v>
      </c>
      <c r="L718" s="144">
        <v>0</v>
      </c>
      <c r="M718" s="144">
        <v>0</v>
      </c>
      <c r="N718" s="144">
        <v>0</v>
      </c>
      <c r="O718" s="144">
        <v>0</v>
      </c>
      <c r="P718" s="146">
        <v>0</v>
      </c>
      <c r="Q718" s="139"/>
    </row>
    <row r="719" spans="1:17" ht="12.75" customHeight="1">
      <c r="A719" s="139">
        <f t="shared" si="11"/>
        <v>711</v>
      </c>
      <c r="B719" s="140">
        <v>110000</v>
      </c>
      <c r="C719" s="141"/>
      <c r="D719" s="141" t="s">
        <v>346</v>
      </c>
      <c r="E719" s="142" t="s">
        <v>364</v>
      </c>
      <c r="F719" s="143" t="s">
        <v>365</v>
      </c>
      <c r="G719" s="144">
        <v>24771</v>
      </c>
      <c r="H719" s="144">
        <v>24771</v>
      </c>
      <c r="I719" s="144">
        <v>3742.2</v>
      </c>
      <c r="J719" s="145">
        <v>0</v>
      </c>
      <c r="K719" s="145">
        <v>3742.2</v>
      </c>
      <c r="L719" s="144">
        <v>0</v>
      </c>
      <c r="M719" s="144">
        <v>0</v>
      </c>
      <c r="N719" s="144">
        <v>0</v>
      </c>
      <c r="O719" s="144">
        <v>0</v>
      </c>
      <c r="P719" s="146">
        <v>0</v>
      </c>
      <c r="Q719" s="139"/>
    </row>
    <row r="720" spans="1:17" ht="12.75" customHeight="1">
      <c r="A720" s="139">
        <f t="shared" si="11"/>
        <v>712</v>
      </c>
      <c r="B720" s="140">
        <v>110000</v>
      </c>
      <c r="C720" s="141"/>
      <c r="D720" s="141" t="s">
        <v>346</v>
      </c>
      <c r="E720" s="142" t="s">
        <v>366</v>
      </c>
      <c r="F720" s="143" t="s">
        <v>367</v>
      </c>
      <c r="G720" s="144">
        <v>5631026</v>
      </c>
      <c r="H720" s="144">
        <v>5631026</v>
      </c>
      <c r="I720" s="144">
        <v>2989670.15</v>
      </c>
      <c r="J720" s="145">
        <v>0</v>
      </c>
      <c r="K720" s="145">
        <v>2989670.15</v>
      </c>
      <c r="L720" s="144">
        <v>0</v>
      </c>
      <c r="M720" s="144">
        <v>0</v>
      </c>
      <c r="N720" s="144">
        <v>0</v>
      </c>
      <c r="O720" s="144">
        <v>0</v>
      </c>
      <c r="P720" s="146">
        <v>0</v>
      </c>
      <c r="Q720" s="139"/>
    </row>
    <row r="721" spans="1:17" ht="12.75" customHeight="1">
      <c r="A721" s="139">
        <f t="shared" si="11"/>
        <v>713</v>
      </c>
      <c r="B721" s="140">
        <v>110000</v>
      </c>
      <c r="C721" s="141"/>
      <c r="D721" s="141" t="s">
        <v>346</v>
      </c>
      <c r="E721" s="142" t="s">
        <v>368</v>
      </c>
      <c r="F721" s="143" t="s">
        <v>369</v>
      </c>
      <c r="G721" s="144">
        <v>3208162</v>
      </c>
      <c r="H721" s="144">
        <v>3208162</v>
      </c>
      <c r="I721" s="144">
        <v>1700251.99</v>
      </c>
      <c r="J721" s="145">
        <v>0</v>
      </c>
      <c r="K721" s="145">
        <v>1700251.99</v>
      </c>
      <c r="L721" s="144">
        <v>0</v>
      </c>
      <c r="M721" s="144">
        <v>0</v>
      </c>
      <c r="N721" s="144">
        <v>0</v>
      </c>
      <c r="O721" s="144">
        <v>0</v>
      </c>
      <c r="P721" s="146">
        <v>0</v>
      </c>
      <c r="Q721" s="139"/>
    </row>
    <row r="722" spans="1:17" ht="12.75" customHeight="1">
      <c r="A722" s="139">
        <f t="shared" si="11"/>
        <v>714</v>
      </c>
      <c r="B722" s="140">
        <v>110000</v>
      </c>
      <c r="C722" s="141"/>
      <c r="D722" s="141" t="s">
        <v>346</v>
      </c>
      <c r="E722" s="142" t="s">
        <v>370</v>
      </c>
      <c r="F722" s="143" t="s">
        <v>371</v>
      </c>
      <c r="G722" s="144">
        <v>84475</v>
      </c>
      <c r="H722" s="144">
        <v>84475</v>
      </c>
      <c r="I722" s="144">
        <v>54437.7</v>
      </c>
      <c r="J722" s="145">
        <v>0</v>
      </c>
      <c r="K722" s="145">
        <v>54437.7</v>
      </c>
      <c r="L722" s="144">
        <v>0</v>
      </c>
      <c r="M722" s="144">
        <v>0</v>
      </c>
      <c r="N722" s="144">
        <v>0</v>
      </c>
      <c r="O722" s="144">
        <v>0</v>
      </c>
      <c r="P722" s="146">
        <v>0</v>
      </c>
      <c r="Q722" s="139"/>
    </row>
    <row r="723" spans="1:17" ht="12.75" customHeight="1">
      <c r="A723" s="139">
        <f t="shared" si="11"/>
        <v>715</v>
      </c>
      <c r="B723" s="140">
        <v>110000</v>
      </c>
      <c r="C723" s="141"/>
      <c r="D723" s="141" t="s">
        <v>346</v>
      </c>
      <c r="E723" s="142" t="s">
        <v>372</v>
      </c>
      <c r="F723" s="143" t="s">
        <v>373</v>
      </c>
      <c r="G723" s="144">
        <v>1301243</v>
      </c>
      <c r="H723" s="144">
        <v>1301243</v>
      </c>
      <c r="I723" s="144">
        <v>658508.31000000006</v>
      </c>
      <c r="J723" s="145">
        <v>0</v>
      </c>
      <c r="K723" s="145">
        <v>658508.31000000006</v>
      </c>
      <c r="L723" s="144">
        <v>0</v>
      </c>
      <c r="M723" s="144">
        <v>0</v>
      </c>
      <c r="N723" s="144">
        <v>0</v>
      </c>
      <c r="O723" s="144">
        <v>0</v>
      </c>
      <c r="P723" s="146">
        <v>0</v>
      </c>
      <c r="Q723" s="139"/>
    </row>
    <row r="724" spans="1:17" ht="12.75" customHeight="1">
      <c r="A724" s="139">
        <f t="shared" si="11"/>
        <v>716</v>
      </c>
      <c r="B724" s="140">
        <v>110000</v>
      </c>
      <c r="C724" s="141"/>
      <c r="D724" s="141" t="s">
        <v>346</v>
      </c>
      <c r="E724" s="142" t="s">
        <v>374</v>
      </c>
      <c r="F724" s="143" t="s">
        <v>375</v>
      </c>
      <c r="G724" s="144">
        <v>972781</v>
      </c>
      <c r="H724" s="144">
        <v>972781</v>
      </c>
      <c r="I724" s="144">
        <v>523235.68</v>
      </c>
      <c r="J724" s="145">
        <v>0</v>
      </c>
      <c r="K724" s="145">
        <v>523235.68</v>
      </c>
      <c r="L724" s="144">
        <v>0</v>
      </c>
      <c r="M724" s="144">
        <v>0</v>
      </c>
      <c r="N724" s="144">
        <v>0</v>
      </c>
      <c r="O724" s="144">
        <v>0</v>
      </c>
      <c r="P724" s="146">
        <v>0</v>
      </c>
      <c r="Q724" s="139"/>
    </row>
    <row r="725" spans="1:17" ht="12.75" customHeight="1">
      <c r="A725" s="139">
        <f t="shared" si="11"/>
        <v>717</v>
      </c>
      <c r="B725" s="140">
        <v>110000</v>
      </c>
      <c r="C725" s="141"/>
      <c r="D725" s="141" t="s">
        <v>346</v>
      </c>
      <c r="E725" s="142" t="s">
        <v>389</v>
      </c>
      <c r="F725" s="143" t="s">
        <v>390</v>
      </c>
      <c r="G725" s="144">
        <v>64365</v>
      </c>
      <c r="H725" s="144">
        <v>64365</v>
      </c>
      <c r="I725" s="144">
        <v>53236.47</v>
      </c>
      <c r="J725" s="145">
        <v>0</v>
      </c>
      <c r="K725" s="145">
        <v>53236.47</v>
      </c>
      <c r="L725" s="144">
        <v>0</v>
      </c>
      <c r="M725" s="144">
        <v>0</v>
      </c>
      <c r="N725" s="144">
        <v>0</v>
      </c>
      <c r="O725" s="144">
        <v>0</v>
      </c>
      <c r="P725" s="146">
        <v>0</v>
      </c>
      <c r="Q725" s="139"/>
    </row>
    <row r="726" spans="1:17" ht="12.75" customHeight="1">
      <c r="A726" s="139">
        <f t="shared" si="11"/>
        <v>718</v>
      </c>
      <c r="B726" s="140">
        <v>110000</v>
      </c>
      <c r="C726" s="141"/>
      <c r="D726" s="141" t="s">
        <v>346</v>
      </c>
      <c r="E726" s="142" t="s">
        <v>376</v>
      </c>
      <c r="F726" s="143" t="s">
        <v>377</v>
      </c>
      <c r="G726" s="144">
        <v>86085</v>
      </c>
      <c r="H726" s="144">
        <v>86085</v>
      </c>
      <c r="I726" s="144">
        <v>50144</v>
      </c>
      <c r="J726" s="145">
        <v>0</v>
      </c>
      <c r="K726" s="145">
        <v>50144</v>
      </c>
      <c r="L726" s="144">
        <v>0</v>
      </c>
      <c r="M726" s="144">
        <v>0</v>
      </c>
      <c r="N726" s="144">
        <v>0</v>
      </c>
      <c r="O726" s="144">
        <v>0</v>
      </c>
      <c r="P726" s="146">
        <v>0</v>
      </c>
      <c r="Q726" s="139"/>
    </row>
    <row r="727" spans="1:17" ht="12.75" customHeight="1">
      <c r="A727" s="139">
        <f t="shared" si="11"/>
        <v>719</v>
      </c>
      <c r="B727" s="140">
        <v>110000</v>
      </c>
      <c r="C727" s="141"/>
      <c r="D727" s="141" t="s">
        <v>346</v>
      </c>
      <c r="E727" s="142" t="s">
        <v>378</v>
      </c>
      <c r="F727" s="143" t="s">
        <v>379</v>
      </c>
      <c r="G727" s="144">
        <v>86085</v>
      </c>
      <c r="H727" s="144">
        <v>86085</v>
      </c>
      <c r="I727" s="144">
        <v>50144</v>
      </c>
      <c r="J727" s="145">
        <v>0</v>
      </c>
      <c r="K727" s="145">
        <v>50144</v>
      </c>
      <c r="L727" s="144">
        <v>0</v>
      </c>
      <c r="M727" s="144">
        <v>0</v>
      </c>
      <c r="N727" s="144">
        <v>0</v>
      </c>
      <c r="O727" s="144">
        <v>0</v>
      </c>
      <c r="P727" s="146">
        <v>0</v>
      </c>
      <c r="Q727" s="139"/>
    </row>
    <row r="728" spans="1:17" ht="12.75" customHeight="1">
      <c r="A728" s="139">
        <f t="shared" si="11"/>
        <v>720</v>
      </c>
      <c r="B728" s="140">
        <v>110000</v>
      </c>
      <c r="C728" s="141"/>
      <c r="D728" s="141" t="s">
        <v>346</v>
      </c>
      <c r="E728" s="142" t="s">
        <v>413</v>
      </c>
      <c r="F728" s="143" t="s">
        <v>414</v>
      </c>
      <c r="G728" s="144">
        <v>18594765</v>
      </c>
      <c r="H728" s="144">
        <v>18594765</v>
      </c>
      <c r="I728" s="144">
        <v>10787976.24</v>
      </c>
      <c r="J728" s="145">
        <v>0</v>
      </c>
      <c r="K728" s="145">
        <v>10787976.24</v>
      </c>
      <c r="L728" s="144">
        <v>0</v>
      </c>
      <c r="M728" s="144">
        <v>0</v>
      </c>
      <c r="N728" s="144">
        <v>0</v>
      </c>
      <c r="O728" s="144">
        <v>0</v>
      </c>
      <c r="P728" s="146">
        <v>0</v>
      </c>
      <c r="Q728" s="139"/>
    </row>
    <row r="729" spans="1:17" ht="12.75" customHeight="1">
      <c r="A729" s="139">
        <f t="shared" si="11"/>
        <v>721</v>
      </c>
      <c r="B729" s="140">
        <v>110000</v>
      </c>
      <c r="C729" s="141"/>
      <c r="D729" s="141" t="s">
        <v>346</v>
      </c>
      <c r="E729" s="142" t="s">
        <v>415</v>
      </c>
      <c r="F729" s="143" t="s">
        <v>416</v>
      </c>
      <c r="G729" s="144">
        <v>18594765</v>
      </c>
      <c r="H729" s="144">
        <v>18594765</v>
      </c>
      <c r="I729" s="144">
        <v>10787976.24</v>
      </c>
      <c r="J729" s="145">
        <v>0</v>
      </c>
      <c r="K729" s="145">
        <v>10787976.24</v>
      </c>
      <c r="L729" s="144">
        <v>0</v>
      </c>
      <c r="M729" s="144">
        <v>0</v>
      </c>
      <c r="N729" s="144">
        <v>0</v>
      </c>
      <c r="O729" s="144">
        <v>0</v>
      </c>
      <c r="P729" s="146">
        <v>0</v>
      </c>
      <c r="Q729" s="139"/>
    </row>
    <row r="730" spans="1:17" ht="12.75" customHeight="1">
      <c r="A730" s="139">
        <f t="shared" si="11"/>
        <v>722</v>
      </c>
      <c r="B730" s="140">
        <v>110000</v>
      </c>
      <c r="C730" s="141"/>
      <c r="D730" s="141" t="s">
        <v>346</v>
      </c>
      <c r="E730" s="142" t="s">
        <v>380</v>
      </c>
      <c r="F730" s="143" t="s">
        <v>381</v>
      </c>
      <c r="G730" s="144">
        <v>123978</v>
      </c>
      <c r="H730" s="144">
        <v>123978</v>
      </c>
      <c r="I730" s="144">
        <v>80644.84</v>
      </c>
      <c r="J730" s="145">
        <v>0</v>
      </c>
      <c r="K730" s="145">
        <v>80644.84</v>
      </c>
      <c r="L730" s="144">
        <v>0</v>
      </c>
      <c r="M730" s="144">
        <v>0</v>
      </c>
      <c r="N730" s="144">
        <v>0</v>
      </c>
      <c r="O730" s="144">
        <v>0</v>
      </c>
      <c r="P730" s="146">
        <v>0</v>
      </c>
      <c r="Q730" s="139"/>
    </row>
    <row r="731" spans="1:17" ht="12.75" customHeight="1">
      <c r="A731" s="139">
        <f t="shared" si="11"/>
        <v>723</v>
      </c>
      <c r="B731" s="140">
        <v>110201</v>
      </c>
      <c r="C731" s="141">
        <v>824</v>
      </c>
      <c r="D731" s="141" t="s">
        <v>346</v>
      </c>
      <c r="E731" s="142" t="s">
        <v>347</v>
      </c>
      <c r="F731" s="143" t="s">
        <v>232</v>
      </c>
      <c r="G731" s="144">
        <v>20683110</v>
      </c>
      <c r="H731" s="144">
        <v>20683110</v>
      </c>
      <c r="I731" s="144">
        <v>14527292.4</v>
      </c>
      <c r="J731" s="145">
        <v>0</v>
      </c>
      <c r="K731" s="145">
        <v>14527292.4</v>
      </c>
      <c r="L731" s="144">
        <v>0</v>
      </c>
      <c r="M731" s="144">
        <v>0</v>
      </c>
      <c r="N731" s="144">
        <v>0</v>
      </c>
      <c r="O731" s="144">
        <v>0</v>
      </c>
      <c r="P731" s="146">
        <v>0</v>
      </c>
      <c r="Q731" s="139"/>
    </row>
    <row r="732" spans="1:17" ht="12.75" customHeight="1">
      <c r="A732" s="139">
        <f t="shared" si="11"/>
        <v>724</v>
      </c>
      <c r="B732" s="140">
        <v>110201</v>
      </c>
      <c r="C732" s="141">
        <v>824</v>
      </c>
      <c r="D732" s="141" t="s">
        <v>346</v>
      </c>
      <c r="E732" s="142" t="s">
        <v>348</v>
      </c>
      <c r="F732" s="143" t="s">
        <v>349</v>
      </c>
      <c r="G732" s="144">
        <v>20683110</v>
      </c>
      <c r="H732" s="144">
        <v>20683110</v>
      </c>
      <c r="I732" s="144">
        <v>14527292.4</v>
      </c>
      <c r="J732" s="145">
        <v>0</v>
      </c>
      <c r="K732" s="145">
        <v>14527292.4</v>
      </c>
      <c r="L732" s="144">
        <v>0</v>
      </c>
      <c r="M732" s="144">
        <v>0</v>
      </c>
      <c r="N732" s="144">
        <v>0</v>
      </c>
      <c r="O732" s="144">
        <v>0</v>
      </c>
      <c r="P732" s="146">
        <v>0</v>
      </c>
      <c r="Q732" s="139"/>
    </row>
    <row r="733" spans="1:17" ht="12.75" customHeight="1">
      <c r="A733" s="139">
        <f t="shared" si="11"/>
        <v>725</v>
      </c>
      <c r="B733" s="140">
        <v>110201</v>
      </c>
      <c r="C733" s="141">
        <v>824</v>
      </c>
      <c r="D733" s="141" t="s">
        <v>346</v>
      </c>
      <c r="E733" s="142" t="s">
        <v>350</v>
      </c>
      <c r="F733" s="143" t="s">
        <v>351</v>
      </c>
      <c r="G733" s="144">
        <v>16340101</v>
      </c>
      <c r="H733" s="144">
        <v>16340101</v>
      </c>
      <c r="I733" s="144">
        <v>11601271.93</v>
      </c>
      <c r="J733" s="145">
        <v>0</v>
      </c>
      <c r="K733" s="145">
        <v>11601271.93</v>
      </c>
      <c r="L733" s="144">
        <v>0</v>
      </c>
      <c r="M733" s="144">
        <v>0</v>
      </c>
      <c r="N733" s="144">
        <v>0</v>
      </c>
      <c r="O733" s="144">
        <v>0</v>
      </c>
      <c r="P733" s="146">
        <v>0</v>
      </c>
      <c r="Q733" s="139"/>
    </row>
    <row r="734" spans="1:17" ht="12.75" customHeight="1">
      <c r="A734" s="139">
        <f t="shared" si="11"/>
        <v>726</v>
      </c>
      <c r="B734" s="140">
        <v>110201</v>
      </c>
      <c r="C734" s="141">
        <v>824</v>
      </c>
      <c r="D734" s="141" t="s">
        <v>346</v>
      </c>
      <c r="E734" s="142" t="s">
        <v>352</v>
      </c>
      <c r="F734" s="143" t="s">
        <v>353</v>
      </c>
      <c r="G734" s="144">
        <v>11935511</v>
      </c>
      <c r="H734" s="144">
        <v>11935511</v>
      </c>
      <c r="I734" s="144">
        <v>8484135.4900000002</v>
      </c>
      <c r="J734" s="145">
        <v>0</v>
      </c>
      <c r="K734" s="145">
        <v>8484135.4900000002</v>
      </c>
      <c r="L734" s="144">
        <v>0</v>
      </c>
      <c r="M734" s="144">
        <v>0</v>
      </c>
      <c r="N734" s="144">
        <v>0</v>
      </c>
      <c r="O734" s="144">
        <v>0</v>
      </c>
      <c r="P734" s="146">
        <v>0</v>
      </c>
      <c r="Q734" s="139"/>
    </row>
    <row r="735" spans="1:17" ht="12.75" customHeight="1">
      <c r="A735" s="139">
        <f t="shared" si="11"/>
        <v>727</v>
      </c>
      <c r="B735" s="140">
        <v>110201</v>
      </c>
      <c r="C735" s="141">
        <v>824</v>
      </c>
      <c r="D735" s="141" t="s">
        <v>346</v>
      </c>
      <c r="E735" s="142" t="s">
        <v>354</v>
      </c>
      <c r="F735" s="143" t="s">
        <v>355</v>
      </c>
      <c r="G735" s="144">
        <v>11935511</v>
      </c>
      <c r="H735" s="144">
        <v>11935511</v>
      </c>
      <c r="I735" s="144">
        <v>8484135.4900000002</v>
      </c>
      <c r="J735" s="145">
        <v>0</v>
      </c>
      <c r="K735" s="145">
        <v>8484135.4900000002</v>
      </c>
      <c r="L735" s="144">
        <v>0</v>
      </c>
      <c r="M735" s="144">
        <v>0</v>
      </c>
      <c r="N735" s="144">
        <v>0</v>
      </c>
      <c r="O735" s="144">
        <v>0</v>
      </c>
      <c r="P735" s="146">
        <v>0</v>
      </c>
      <c r="Q735" s="139"/>
    </row>
    <row r="736" spans="1:17" ht="12.75" customHeight="1">
      <c r="A736" s="139">
        <f t="shared" si="11"/>
        <v>728</v>
      </c>
      <c r="B736" s="140">
        <v>110201</v>
      </c>
      <c r="C736" s="141">
        <v>824</v>
      </c>
      <c r="D736" s="141" t="s">
        <v>346</v>
      </c>
      <c r="E736" s="142" t="s">
        <v>356</v>
      </c>
      <c r="F736" s="143" t="s">
        <v>357</v>
      </c>
      <c r="G736" s="144">
        <v>4404590</v>
      </c>
      <c r="H736" s="144">
        <v>4404590</v>
      </c>
      <c r="I736" s="144">
        <v>3117136.44</v>
      </c>
      <c r="J736" s="145">
        <v>0</v>
      </c>
      <c r="K736" s="145">
        <v>3117136.44</v>
      </c>
      <c r="L736" s="144">
        <v>0</v>
      </c>
      <c r="M736" s="144">
        <v>0</v>
      </c>
      <c r="N736" s="144">
        <v>0</v>
      </c>
      <c r="O736" s="144">
        <v>0</v>
      </c>
      <c r="P736" s="146">
        <v>0</v>
      </c>
      <c r="Q736" s="139"/>
    </row>
    <row r="737" spans="1:17" ht="12.75" customHeight="1">
      <c r="A737" s="139">
        <f t="shared" si="11"/>
        <v>729</v>
      </c>
      <c r="B737" s="140">
        <v>110201</v>
      </c>
      <c r="C737" s="141">
        <v>824</v>
      </c>
      <c r="D737" s="141" t="s">
        <v>346</v>
      </c>
      <c r="E737" s="142" t="s">
        <v>358</v>
      </c>
      <c r="F737" s="143" t="s">
        <v>359</v>
      </c>
      <c r="G737" s="144">
        <v>4301753</v>
      </c>
      <c r="H737" s="144">
        <v>4301753</v>
      </c>
      <c r="I737" s="144">
        <v>2896588.03</v>
      </c>
      <c r="J737" s="145">
        <v>0</v>
      </c>
      <c r="K737" s="145">
        <v>2896588.03</v>
      </c>
      <c r="L737" s="144">
        <v>0</v>
      </c>
      <c r="M737" s="144">
        <v>0</v>
      </c>
      <c r="N737" s="144">
        <v>0</v>
      </c>
      <c r="O737" s="144">
        <v>0</v>
      </c>
      <c r="P737" s="146">
        <v>0</v>
      </c>
      <c r="Q737" s="139"/>
    </row>
    <row r="738" spans="1:17" ht="12.75" customHeight="1">
      <c r="A738" s="139">
        <f t="shared" si="11"/>
        <v>730</v>
      </c>
      <c r="B738" s="140">
        <v>110201</v>
      </c>
      <c r="C738" s="141">
        <v>824</v>
      </c>
      <c r="D738" s="141" t="s">
        <v>346</v>
      </c>
      <c r="E738" s="142" t="s">
        <v>360</v>
      </c>
      <c r="F738" s="143" t="s">
        <v>361</v>
      </c>
      <c r="G738" s="144">
        <v>465299</v>
      </c>
      <c r="H738" s="144">
        <v>465299</v>
      </c>
      <c r="I738" s="144">
        <v>368899.03</v>
      </c>
      <c r="J738" s="145">
        <v>0</v>
      </c>
      <c r="K738" s="145">
        <v>368899.03</v>
      </c>
      <c r="L738" s="144">
        <v>0</v>
      </c>
      <c r="M738" s="144">
        <v>0</v>
      </c>
      <c r="N738" s="144">
        <v>0</v>
      </c>
      <c r="O738" s="144">
        <v>0</v>
      </c>
      <c r="P738" s="146">
        <v>0</v>
      </c>
      <c r="Q738" s="139"/>
    </row>
    <row r="739" spans="1:17" ht="12.75" customHeight="1">
      <c r="A739" s="139">
        <f t="shared" si="11"/>
        <v>731</v>
      </c>
      <c r="B739" s="140">
        <v>110201</v>
      </c>
      <c r="C739" s="141">
        <v>824</v>
      </c>
      <c r="D739" s="141" t="s">
        <v>346</v>
      </c>
      <c r="E739" s="142" t="s">
        <v>362</v>
      </c>
      <c r="F739" s="143" t="s">
        <v>363</v>
      </c>
      <c r="G739" s="144">
        <v>1711724</v>
      </c>
      <c r="H739" s="144">
        <v>1711724</v>
      </c>
      <c r="I739" s="144">
        <v>1335012.25</v>
      </c>
      <c r="J739" s="145">
        <v>0</v>
      </c>
      <c r="K739" s="145">
        <v>1335012.25</v>
      </c>
      <c r="L739" s="144">
        <v>0</v>
      </c>
      <c r="M739" s="144">
        <v>0</v>
      </c>
      <c r="N739" s="144">
        <v>0</v>
      </c>
      <c r="O739" s="144">
        <v>0</v>
      </c>
      <c r="P739" s="146">
        <v>0</v>
      </c>
      <c r="Q739" s="139"/>
    </row>
    <row r="740" spans="1:17" ht="12.75" customHeight="1">
      <c r="A740" s="139">
        <f t="shared" si="11"/>
        <v>732</v>
      </c>
      <c r="B740" s="140">
        <v>110201</v>
      </c>
      <c r="C740" s="141">
        <v>824</v>
      </c>
      <c r="D740" s="141" t="s">
        <v>346</v>
      </c>
      <c r="E740" s="142" t="s">
        <v>366</v>
      </c>
      <c r="F740" s="143" t="s">
        <v>367</v>
      </c>
      <c r="G740" s="144">
        <v>2110855</v>
      </c>
      <c r="H740" s="144">
        <v>2110855</v>
      </c>
      <c r="I740" s="144">
        <v>1179748.75</v>
      </c>
      <c r="J740" s="145">
        <v>0</v>
      </c>
      <c r="K740" s="145">
        <v>1179748.75</v>
      </c>
      <c r="L740" s="144">
        <v>0</v>
      </c>
      <c r="M740" s="144">
        <v>0</v>
      </c>
      <c r="N740" s="144">
        <v>0</v>
      </c>
      <c r="O740" s="144">
        <v>0</v>
      </c>
      <c r="P740" s="146">
        <v>0</v>
      </c>
      <c r="Q740" s="139"/>
    </row>
    <row r="741" spans="1:17" ht="12.75" customHeight="1">
      <c r="A741" s="139">
        <f t="shared" si="11"/>
        <v>733</v>
      </c>
      <c r="B741" s="140">
        <v>110201</v>
      </c>
      <c r="C741" s="141">
        <v>824</v>
      </c>
      <c r="D741" s="141" t="s">
        <v>346</v>
      </c>
      <c r="E741" s="142" t="s">
        <v>368</v>
      </c>
      <c r="F741" s="143" t="s">
        <v>369</v>
      </c>
      <c r="G741" s="144">
        <v>1419083</v>
      </c>
      <c r="H741" s="144">
        <v>1419083</v>
      </c>
      <c r="I741" s="144">
        <v>819570.43</v>
      </c>
      <c r="J741" s="145">
        <v>0</v>
      </c>
      <c r="K741" s="145">
        <v>819570.43</v>
      </c>
      <c r="L741" s="144">
        <v>0</v>
      </c>
      <c r="M741" s="144">
        <v>0</v>
      </c>
      <c r="N741" s="144">
        <v>0</v>
      </c>
      <c r="O741" s="144">
        <v>0</v>
      </c>
      <c r="P741" s="146">
        <v>0</v>
      </c>
      <c r="Q741" s="139"/>
    </row>
    <row r="742" spans="1:17" ht="12.75" customHeight="1">
      <c r="A742" s="139">
        <f t="shared" si="11"/>
        <v>734</v>
      </c>
      <c r="B742" s="140">
        <v>110201</v>
      </c>
      <c r="C742" s="141">
        <v>824</v>
      </c>
      <c r="D742" s="141" t="s">
        <v>346</v>
      </c>
      <c r="E742" s="142" t="s">
        <v>370</v>
      </c>
      <c r="F742" s="143" t="s">
        <v>371</v>
      </c>
      <c r="G742" s="144">
        <v>20328</v>
      </c>
      <c r="H742" s="144">
        <v>20328</v>
      </c>
      <c r="I742" s="144">
        <v>12400.87</v>
      </c>
      <c r="J742" s="145">
        <v>0</v>
      </c>
      <c r="K742" s="145">
        <v>12400.87</v>
      </c>
      <c r="L742" s="144">
        <v>0</v>
      </c>
      <c r="M742" s="144">
        <v>0</v>
      </c>
      <c r="N742" s="144">
        <v>0</v>
      </c>
      <c r="O742" s="144">
        <v>0</v>
      </c>
      <c r="P742" s="146">
        <v>0</v>
      </c>
      <c r="Q742" s="139"/>
    </row>
    <row r="743" spans="1:17" ht="12.75" customHeight="1">
      <c r="A743" s="139">
        <f t="shared" si="11"/>
        <v>735</v>
      </c>
      <c r="B743" s="140">
        <v>110201</v>
      </c>
      <c r="C743" s="141">
        <v>824</v>
      </c>
      <c r="D743" s="141" t="s">
        <v>346</v>
      </c>
      <c r="E743" s="142" t="s">
        <v>372</v>
      </c>
      <c r="F743" s="143" t="s">
        <v>373</v>
      </c>
      <c r="G743" s="144">
        <v>461289</v>
      </c>
      <c r="H743" s="144">
        <v>461289</v>
      </c>
      <c r="I743" s="144">
        <v>250391.09</v>
      </c>
      <c r="J743" s="145">
        <v>0</v>
      </c>
      <c r="K743" s="145">
        <v>250391.09</v>
      </c>
      <c r="L743" s="144">
        <v>0</v>
      </c>
      <c r="M743" s="144">
        <v>0</v>
      </c>
      <c r="N743" s="144">
        <v>0</v>
      </c>
      <c r="O743" s="144">
        <v>0</v>
      </c>
      <c r="P743" s="146">
        <v>0</v>
      </c>
      <c r="Q743" s="139"/>
    </row>
    <row r="744" spans="1:17" ht="12.75" customHeight="1">
      <c r="A744" s="139">
        <f t="shared" si="11"/>
        <v>736</v>
      </c>
      <c r="B744" s="140">
        <v>110201</v>
      </c>
      <c r="C744" s="141">
        <v>824</v>
      </c>
      <c r="D744" s="141" t="s">
        <v>346</v>
      </c>
      <c r="E744" s="142" t="s">
        <v>374</v>
      </c>
      <c r="F744" s="143" t="s">
        <v>375</v>
      </c>
      <c r="G744" s="144">
        <v>179790</v>
      </c>
      <c r="H744" s="144">
        <v>179790</v>
      </c>
      <c r="I744" s="144">
        <v>78149.89</v>
      </c>
      <c r="J744" s="145">
        <v>0</v>
      </c>
      <c r="K744" s="145">
        <v>78149.89</v>
      </c>
      <c r="L744" s="144">
        <v>0</v>
      </c>
      <c r="M744" s="144">
        <v>0</v>
      </c>
      <c r="N744" s="144">
        <v>0</v>
      </c>
      <c r="O744" s="144">
        <v>0</v>
      </c>
      <c r="P744" s="146">
        <v>0</v>
      </c>
      <c r="Q744" s="139"/>
    </row>
    <row r="745" spans="1:17" ht="12.75" customHeight="1">
      <c r="A745" s="139">
        <f t="shared" si="11"/>
        <v>737</v>
      </c>
      <c r="B745" s="140">
        <v>110201</v>
      </c>
      <c r="C745" s="141">
        <v>824</v>
      </c>
      <c r="D745" s="141" t="s">
        <v>346</v>
      </c>
      <c r="E745" s="142" t="s">
        <v>389</v>
      </c>
      <c r="F745" s="143" t="s">
        <v>390</v>
      </c>
      <c r="G745" s="144">
        <v>30365</v>
      </c>
      <c r="H745" s="144">
        <v>30365</v>
      </c>
      <c r="I745" s="144">
        <v>19236.47</v>
      </c>
      <c r="J745" s="145">
        <v>0</v>
      </c>
      <c r="K745" s="145">
        <v>19236.47</v>
      </c>
      <c r="L745" s="144">
        <v>0</v>
      </c>
      <c r="M745" s="144">
        <v>0</v>
      </c>
      <c r="N745" s="144">
        <v>0</v>
      </c>
      <c r="O745" s="144">
        <v>0</v>
      </c>
      <c r="P745" s="146">
        <v>0</v>
      </c>
      <c r="Q745" s="139"/>
    </row>
    <row r="746" spans="1:17" ht="12.75" customHeight="1">
      <c r="A746" s="139">
        <f t="shared" si="11"/>
        <v>738</v>
      </c>
      <c r="B746" s="140">
        <v>110201</v>
      </c>
      <c r="C746" s="141">
        <v>824</v>
      </c>
      <c r="D746" s="141" t="s">
        <v>346</v>
      </c>
      <c r="E746" s="142" t="s">
        <v>376</v>
      </c>
      <c r="F746" s="143" t="s">
        <v>377</v>
      </c>
      <c r="G746" s="144">
        <v>13875</v>
      </c>
      <c r="H746" s="144">
        <v>13875</v>
      </c>
      <c r="I746" s="144">
        <v>12928</v>
      </c>
      <c r="J746" s="145">
        <v>0</v>
      </c>
      <c r="K746" s="145">
        <v>12928</v>
      </c>
      <c r="L746" s="144">
        <v>0</v>
      </c>
      <c r="M746" s="144">
        <v>0</v>
      </c>
      <c r="N746" s="144">
        <v>0</v>
      </c>
      <c r="O746" s="144">
        <v>0</v>
      </c>
      <c r="P746" s="146">
        <v>0</v>
      </c>
      <c r="Q746" s="139"/>
    </row>
    <row r="747" spans="1:17" ht="12.75" customHeight="1">
      <c r="A747" s="139">
        <f t="shared" si="11"/>
        <v>739</v>
      </c>
      <c r="B747" s="140">
        <v>110201</v>
      </c>
      <c r="C747" s="141">
        <v>824</v>
      </c>
      <c r="D747" s="141" t="s">
        <v>346</v>
      </c>
      <c r="E747" s="142" t="s">
        <v>378</v>
      </c>
      <c r="F747" s="143" t="s">
        <v>379</v>
      </c>
      <c r="G747" s="144">
        <v>13875</v>
      </c>
      <c r="H747" s="144">
        <v>13875</v>
      </c>
      <c r="I747" s="144">
        <v>12928</v>
      </c>
      <c r="J747" s="145">
        <v>0</v>
      </c>
      <c r="K747" s="145">
        <v>12928</v>
      </c>
      <c r="L747" s="144">
        <v>0</v>
      </c>
      <c r="M747" s="144">
        <v>0</v>
      </c>
      <c r="N747" s="144">
        <v>0</v>
      </c>
      <c r="O747" s="144">
        <v>0</v>
      </c>
      <c r="P747" s="146">
        <v>0</v>
      </c>
      <c r="Q747" s="139"/>
    </row>
    <row r="748" spans="1:17" ht="12.75" customHeight="1">
      <c r="A748" s="139">
        <f t="shared" si="11"/>
        <v>740</v>
      </c>
      <c r="B748" s="140">
        <v>110201</v>
      </c>
      <c r="C748" s="141">
        <v>824</v>
      </c>
      <c r="D748" s="141" t="s">
        <v>346</v>
      </c>
      <c r="E748" s="142" t="s">
        <v>380</v>
      </c>
      <c r="F748" s="143" t="s">
        <v>381</v>
      </c>
      <c r="G748" s="144">
        <v>41256</v>
      </c>
      <c r="H748" s="144">
        <v>41256</v>
      </c>
      <c r="I748" s="144">
        <v>29432.44</v>
      </c>
      <c r="J748" s="145">
        <v>0</v>
      </c>
      <c r="K748" s="145">
        <v>29432.44</v>
      </c>
      <c r="L748" s="144">
        <v>0</v>
      </c>
      <c r="M748" s="144">
        <v>0</v>
      </c>
      <c r="N748" s="144">
        <v>0</v>
      </c>
      <c r="O748" s="144">
        <v>0</v>
      </c>
      <c r="P748" s="146">
        <v>0</v>
      </c>
      <c r="Q748" s="139"/>
    </row>
    <row r="749" spans="1:17" ht="12.75" customHeight="1">
      <c r="A749" s="139">
        <f t="shared" si="11"/>
        <v>741</v>
      </c>
      <c r="B749" s="140">
        <v>110204</v>
      </c>
      <c r="C749" s="141">
        <v>828</v>
      </c>
      <c r="D749" s="141" t="s">
        <v>346</v>
      </c>
      <c r="E749" s="142" t="s">
        <v>347</v>
      </c>
      <c r="F749" s="143" t="s">
        <v>233</v>
      </c>
      <c r="G749" s="144">
        <v>10789428</v>
      </c>
      <c r="H749" s="144">
        <v>10789428</v>
      </c>
      <c r="I749" s="144">
        <v>6642669.3300000001</v>
      </c>
      <c r="J749" s="145">
        <v>0</v>
      </c>
      <c r="K749" s="145">
        <v>6642669.3300000001</v>
      </c>
      <c r="L749" s="144">
        <v>0</v>
      </c>
      <c r="M749" s="144">
        <v>0</v>
      </c>
      <c r="N749" s="144">
        <v>0</v>
      </c>
      <c r="O749" s="144">
        <v>0</v>
      </c>
      <c r="P749" s="146">
        <v>0</v>
      </c>
      <c r="Q749" s="139"/>
    </row>
    <row r="750" spans="1:17" ht="12.75" customHeight="1">
      <c r="A750" s="139">
        <f t="shared" si="11"/>
        <v>742</v>
      </c>
      <c r="B750" s="140">
        <v>110204</v>
      </c>
      <c r="C750" s="141">
        <v>828</v>
      </c>
      <c r="D750" s="141" t="s">
        <v>346</v>
      </c>
      <c r="E750" s="142" t="s">
        <v>348</v>
      </c>
      <c r="F750" s="143" t="s">
        <v>349</v>
      </c>
      <c r="G750" s="144">
        <v>10789428</v>
      </c>
      <c r="H750" s="144">
        <v>10789428</v>
      </c>
      <c r="I750" s="144">
        <v>6642669.3300000001</v>
      </c>
      <c r="J750" s="145">
        <v>0</v>
      </c>
      <c r="K750" s="145">
        <v>6642669.3300000001</v>
      </c>
      <c r="L750" s="144">
        <v>0</v>
      </c>
      <c r="M750" s="144">
        <v>0</v>
      </c>
      <c r="N750" s="144">
        <v>0</v>
      </c>
      <c r="O750" s="144">
        <v>0</v>
      </c>
      <c r="P750" s="146">
        <v>0</v>
      </c>
      <c r="Q750" s="139"/>
    </row>
    <row r="751" spans="1:17" ht="12.75" customHeight="1">
      <c r="A751" s="139">
        <f t="shared" si="11"/>
        <v>743</v>
      </c>
      <c r="B751" s="140">
        <v>110204</v>
      </c>
      <c r="C751" s="141">
        <v>828</v>
      </c>
      <c r="D751" s="141" t="s">
        <v>346</v>
      </c>
      <c r="E751" s="142" t="s">
        <v>350</v>
      </c>
      <c r="F751" s="143" t="s">
        <v>351</v>
      </c>
      <c r="G751" s="144">
        <v>6703061</v>
      </c>
      <c r="H751" s="144">
        <v>6703061</v>
      </c>
      <c r="I751" s="144">
        <v>4225691.46</v>
      </c>
      <c r="J751" s="145">
        <v>0</v>
      </c>
      <c r="K751" s="145">
        <v>4225691.46</v>
      </c>
      <c r="L751" s="144">
        <v>0</v>
      </c>
      <c r="M751" s="144">
        <v>0</v>
      </c>
      <c r="N751" s="144">
        <v>0</v>
      </c>
      <c r="O751" s="144">
        <v>0</v>
      </c>
      <c r="P751" s="146">
        <v>0</v>
      </c>
      <c r="Q751" s="139"/>
    </row>
    <row r="752" spans="1:17" ht="12.75" customHeight="1">
      <c r="A752" s="139">
        <f t="shared" si="11"/>
        <v>744</v>
      </c>
      <c r="B752" s="140">
        <v>110204</v>
      </c>
      <c r="C752" s="141">
        <v>828</v>
      </c>
      <c r="D752" s="141" t="s">
        <v>346</v>
      </c>
      <c r="E752" s="142" t="s">
        <v>352</v>
      </c>
      <c r="F752" s="143" t="s">
        <v>353</v>
      </c>
      <c r="G752" s="144">
        <v>4917873</v>
      </c>
      <c r="H752" s="144">
        <v>4917873</v>
      </c>
      <c r="I752" s="144">
        <v>3103994.96</v>
      </c>
      <c r="J752" s="145">
        <v>0</v>
      </c>
      <c r="K752" s="145">
        <v>3103994.96</v>
      </c>
      <c r="L752" s="144">
        <v>0</v>
      </c>
      <c r="M752" s="144">
        <v>0</v>
      </c>
      <c r="N752" s="144">
        <v>0</v>
      </c>
      <c r="O752" s="144">
        <v>0</v>
      </c>
      <c r="P752" s="146">
        <v>0</v>
      </c>
      <c r="Q752" s="139"/>
    </row>
    <row r="753" spans="1:17" ht="12.75" customHeight="1">
      <c r="A753" s="139">
        <f t="shared" si="11"/>
        <v>745</v>
      </c>
      <c r="B753" s="140">
        <v>110204</v>
      </c>
      <c r="C753" s="141">
        <v>828</v>
      </c>
      <c r="D753" s="141" t="s">
        <v>346</v>
      </c>
      <c r="E753" s="142" t="s">
        <v>354</v>
      </c>
      <c r="F753" s="143" t="s">
        <v>355</v>
      </c>
      <c r="G753" s="144">
        <v>4917873</v>
      </c>
      <c r="H753" s="144">
        <v>4917873</v>
      </c>
      <c r="I753" s="144">
        <v>3103994.96</v>
      </c>
      <c r="J753" s="145">
        <v>0</v>
      </c>
      <c r="K753" s="145">
        <v>3103994.96</v>
      </c>
      <c r="L753" s="144">
        <v>0</v>
      </c>
      <c r="M753" s="144">
        <v>0</v>
      </c>
      <c r="N753" s="144">
        <v>0</v>
      </c>
      <c r="O753" s="144">
        <v>0</v>
      </c>
      <c r="P753" s="146">
        <v>0</v>
      </c>
      <c r="Q753" s="139"/>
    </row>
    <row r="754" spans="1:17" ht="12.75" customHeight="1">
      <c r="A754" s="139">
        <f t="shared" si="11"/>
        <v>746</v>
      </c>
      <c r="B754" s="140">
        <v>110204</v>
      </c>
      <c r="C754" s="141">
        <v>828</v>
      </c>
      <c r="D754" s="141" t="s">
        <v>346</v>
      </c>
      <c r="E754" s="142" t="s">
        <v>356</v>
      </c>
      <c r="F754" s="143" t="s">
        <v>357</v>
      </c>
      <c r="G754" s="144">
        <v>1785188</v>
      </c>
      <c r="H754" s="144">
        <v>1785188</v>
      </c>
      <c r="I754" s="144">
        <v>1121696.5</v>
      </c>
      <c r="J754" s="145">
        <v>0</v>
      </c>
      <c r="K754" s="145">
        <v>1121696.5</v>
      </c>
      <c r="L754" s="144">
        <v>0</v>
      </c>
      <c r="M754" s="144">
        <v>0</v>
      </c>
      <c r="N754" s="144">
        <v>0</v>
      </c>
      <c r="O754" s="144">
        <v>0</v>
      </c>
      <c r="P754" s="146">
        <v>0</v>
      </c>
      <c r="Q754" s="139"/>
    </row>
    <row r="755" spans="1:17" ht="12.75" customHeight="1">
      <c r="A755" s="139">
        <f t="shared" si="11"/>
        <v>747</v>
      </c>
      <c r="B755" s="140">
        <v>110204</v>
      </c>
      <c r="C755" s="141">
        <v>828</v>
      </c>
      <c r="D755" s="141" t="s">
        <v>346</v>
      </c>
      <c r="E755" s="142" t="s">
        <v>358</v>
      </c>
      <c r="F755" s="143" t="s">
        <v>359</v>
      </c>
      <c r="G755" s="144">
        <v>4069719</v>
      </c>
      <c r="H755" s="144">
        <v>4069719</v>
      </c>
      <c r="I755" s="144">
        <v>2407896.7200000002</v>
      </c>
      <c r="J755" s="145">
        <v>0</v>
      </c>
      <c r="K755" s="145">
        <v>2407896.7200000002</v>
      </c>
      <c r="L755" s="144">
        <v>0</v>
      </c>
      <c r="M755" s="144">
        <v>0</v>
      </c>
      <c r="N755" s="144">
        <v>0</v>
      </c>
      <c r="O755" s="144">
        <v>0</v>
      </c>
      <c r="P755" s="146">
        <v>0</v>
      </c>
      <c r="Q755" s="139"/>
    </row>
    <row r="756" spans="1:17" ht="12.75" customHeight="1">
      <c r="A756" s="139">
        <f t="shared" si="11"/>
        <v>748</v>
      </c>
      <c r="B756" s="140">
        <v>110204</v>
      </c>
      <c r="C756" s="141">
        <v>828</v>
      </c>
      <c r="D756" s="141" t="s">
        <v>346</v>
      </c>
      <c r="E756" s="142" t="s">
        <v>360</v>
      </c>
      <c r="F756" s="143" t="s">
        <v>361</v>
      </c>
      <c r="G756" s="144">
        <v>258464</v>
      </c>
      <c r="H756" s="144">
        <v>258464</v>
      </c>
      <c r="I756" s="144">
        <v>166005.28</v>
      </c>
      <c r="J756" s="145">
        <v>0</v>
      </c>
      <c r="K756" s="145">
        <v>166005.28</v>
      </c>
      <c r="L756" s="144">
        <v>0</v>
      </c>
      <c r="M756" s="144">
        <v>0</v>
      </c>
      <c r="N756" s="144">
        <v>0</v>
      </c>
      <c r="O756" s="144">
        <v>0</v>
      </c>
      <c r="P756" s="146">
        <v>0</v>
      </c>
      <c r="Q756" s="139"/>
    </row>
    <row r="757" spans="1:17" ht="12.75" customHeight="1">
      <c r="A757" s="139">
        <f t="shared" si="11"/>
        <v>749</v>
      </c>
      <c r="B757" s="140">
        <v>110204</v>
      </c>
      <c r="C757" s="141">
        <v>828</v>
      </c>
      <c r="D757" s="141" t="s">
        <v>346</v>
      </c>
      <c r="E757" s="142" t="s">
        <v>362</v>
      </c>
      <c r="F757" s="143" t="s">
        <v>363</v>
      </c>
      <c r="G757" s="144">
        <v>1883078</v>
      </c>
      <c r="H757" s="144">
        <v>1883078</v>
      </c>
      <c r="I757" s="144">
        <v>1255525.8799999999</v>
      </c>
      <c r="J757" s="145">
        <v>0</v>
      </c>
      <c r="K757" s="145">
        <v>1255525.8799999999</v>
      </c>
      <c r="L757" s="144">
        <v>0</v>
      </c>
      <c r="M757" s="144">
        <v>0</v>
      </c>
      <c r="N757" s="144">
        <v>0</v>
      </c>
      <c r="O757" s="144">
        <v>0</v>
      </c>
      <c r="P757" s="146">
        <v>0</v>
      </c>
      <c r="Q757" s="139"/>
    </row>
    <row r="758" spans="1:17" ht="12.75" customHeight="1">
      <c r="A758" s="139">
        <f t="shared" si="11"/>
        <v>750</v>
      </c>
      <c r="B758" s="140">
        <v>110204</v>
      </c>
      <c r="C758" s="141">
        <v>828</v>
      </c>
      <c r="D758" s="141" t="s">
        <v>346</v>
      </c>
      <c r="E758" s="142" t="s">
        <v>366</v>
      </c>
      <c r="F758" s="143" t="s">
        <v>367</v>
      </c>
      <c r="G758" s="144">
        <v>1919332</v>
      </c>
      <c r="H758" s="144">
        <v>1919332</v>
      </c>
      <c r="I758" s="144">
        <v>983212.56</v>
      </c>
      <c r="J758" s="145">
        <v>0</v>
      </c>
      <c r="K758" s="145">
        <v>983212.56</v>
      </c>
      <c r="L758" s="144">
        <v>0</v>
      </c>
      <c r="M758" s="144">
        <v>0</v>
      </c>
      <c r="N758" s="144">
        <v>0</v>
      </c>
      <c r="O758" s="144">
        <v>0</v>
      </c>
      <c r="P758" s="146">
        <v>0</v>
      </c>
      <c r="Q758" s="139"/>
    </row>
    <row r="759" spans="1:17" ht="12.75" customHeight="1">
      <c r="A759" s="139">
        <f t="shared" si="11"/>
        <v>751</v>
      </c>
      <c r="B759" s="140">
        <v>110204</v>
      </c>
      <c r="C759" s="141">
        <v>828</v>
      </c>
      <c r="D759" s="141" t="s">
        <v>346</v>
      </c>
      <c r="E759" s="142" t="s">
        <v>368</v>
      </c>
      <c r="F759" s="143" t="s">
        <v>369</v>
      </c>
      <c r="G759" s="144">
        <v>835982</v>
      </c>
      <c r="H759" s="144">
        <v>835982</v>
      </c>
      <c r="I759" s="144">
        <v>394711.24</v>
      </c>
      <c r="J759" s="145">
        <v>0</v>
      </c>
      <c r="K759" s="145">
        <v>394711.24</v>
      </c>
      <c r="L759" s="144">
        <v>0</v>
      </c>
      <c r="M759" s="144">
        <v>0</v>
      </c>
      <c r="N759" s="144">
        <v>0</v>
      </c>
      <c r="O759" s="144">
        <v>0</v>
      </c>
      <c r="P759" s="146">
        <v>0</v>
      </c>
      <c r="Q759" s="139"/>
    </row>
    <row r="760" spans="1:17" ht="12.75" customHeight="1">
      <c r="A760" s="139">
        <f t="shared" si="11"/>
        <v>752</v>
      </c>
      <c r="B760" s="140">
        <v>110204</v>
      </c>
      <c r="C760" s="141">
        <v>828</v>
      </c>
      <c r="D760" s="141" t="s">
        <v>346</v>
      </c>
      <c r="E760" s="142" t="s">
        <v>370</v>
      </c>
      <c r="F760" s="143" t="s">
        <v>371</v>
      </c>
      <c r="G760" s="144">
        <v>34354</v>
      </c>
      <c r="H760" s="144">
        <v>34354</v>
      </c>
      <c r="I760" s="144">
        <v>24319.19</v>
      </c>
      <c r="J760" s="145">
        <v>0</v>
      </c>
      <c r="K760" s="145">
        <v>24319.19</v>
      </c>
      <c r="L760" s="144">
        <v>0</v>
      </c>
      <c r="M760" s="144">
        <v>0</v>
      </c>
      <c r="N760" s="144">
        <v>0</v>
      </c>
      <c r="O760" s="144">
        <v>0</v>
      </c>
      <c r="P760" s="146">
        <v>0</v>
      </c>
      <c r="Q760" s="139"/>
    </row>
    <row r="761" spans="1:17" ht="12.75" customHeight="1">
      <c r="A761" s="139">
        <f t="shared" si="11"/>
        <v>753</v>
      </c>
      <c r="B761" s="140">
        <v>110204</v>
      </c>
      <c r="C761" s="141">
        <v>828</v>
      </c>
      <c r="D761" s="141" t="s">
        <v>346</v>
      </c>
      <c r="E761" s="142" t="s">
        <v>372</v>
      </c>
      <c r="F761" s="143" t="s">
        <v>373</v>
      </c>
      <c r="G761" s="144">
        <v>582990</v>
      </c>
      <c r="H761" s="144">
        <v>582990</v>
      </c>
      <c r="I761" s="144">
        <v>276972.03000000003</v>
      </c>
      <c r="J761" s="145">
        <v>0</v>
      </c>
      <c r="K761" s="145">
        <v>276972.03000000003</v>
      </c>
      <c r="L761" s="144">
        <v>0</v>
      </c>
      <c r="M761" s="144">
        <v>0</v>
      </c>
      <c r="N761" s="144">
        <v>0</v>
      </c>
      <c r="O761" s="144">
        <v>0</v>
      </c>
      <c r="P761" s="146">
        <v>0</v>
      </c>
      <c r="Q761" s="139"/>
    </row>
    <row r="762" spans="1:17" ht="12.75" customHeight="1">
      <c r="A762" s="139">
        <f t="shared" si="11"/>
        <v>754</v>
      </c>
      <c r="B762" s="140">
        <v>110204</v>
      </c>
      <c r="C762" s="141">
        <v>828</v>
      </c>
      <c r="D762" s="141" t="s">
        <v>346</v>
      </c>
      <c r="E762" s="142" t="s">
        <v>374</v>
      </c>
      <c r="F762" s="143" t="s">
        <v>375</v>
      </c>
      <c r="G762" s="144">
        <v>432006</v>
      </c>
      <c r="H762" s="144">
        <v>432006</v>
      </c>
      <c r="I762" s="144">
        <v>253210.1</v>
      </c>
      <c r="J762" s="145">
        <v>0</v>
      </c>
      <c r="K762" s="145">
        <v>253210.1</v>
      </c>
      <c r="L762" s="144">
        <v>0</v>
      </c>
      <c r="M762" s="144">
        <v>0</v>
      </c>
      <c r="N762" s="144">
        <v>0</v>
      </c>
      <c r="O762" s="144">
        <v>0</v>
      </c>
      <c r="P762" s="146">
        <v>0</v>
      </c>
      <c r="Q762" s="139"/>
    </row>
    <row r="763" spans="1:17" ht="12.75" customHeight="1">
      <c r="A763" s="139">
        <f t="shared" si="11"/>
        <v>755</v>
      </c>
      <c r="B763" s="140">
        <v>110204</v>
      </c>
      <c r="C763" s="141">
        <v>828</v>
      </c>
      <c r="D763" s="141" t="s">
        <v>346</v>
      </c>
      <c r="E763" s="142" t="s">
        <v>389</v>
      </c>
      <c r="F763" s="143" t="s">
        <v>390</v>
      </c>
      <c r="G763" s="144">
        <v>34000</v>
      </c>
      <c r="H763" s="144">
        <v>34000</v>
      </c>
      <c r="I763" s="144">
        <v>34000</v>
      </c>
      <c r="J763" s="145">
        <v>0</v>
      </c>
      <c r="K763" s="145">
        <v>34000</v>
      </c>
      <c r="L763" s="144">
        <v>0</v>
      </c>
      <c r="M763" s="144">
        <v>0</v>
      </c>
      <c r="N763" s="144">
        <v>0</v>
      </c>
      <c r="O763" s="144">
        <v>0</v>
      </c>
      <c r="P763" s="146">
        <v>0</v>
      </c>
      <c r="Q763" s="139"/>
    </row>
    <row r="764" spans="1:17" ht="12.75" customHeight="1">
      <c r="A764" s="139">
        <f t="shared" si="11"/>
        <v>756</v>
      </c>
      <c r="B764" s="140">
        <v>110204</v>
      </c>
      <c r="C764" s="141">
        <v>828</v>
      </c>
      <c r="D764" s="141" t="s">
        <v>346</v>
      </c>
      <c r="E764" s="142" t="s">
        <v>376</v>
      </c>
      <c r="F764" s="143" t="s">
        <v>377</v>
      </c>
      <c r="G764" s="144">
        <v>8845</v>
      </c>
      <c r="H764" s="144">
        <v>8845</v>
      </c>
      <c r="I764" s="144">
        <v>3153</v>
      </c>
      <c r="J764" s="145">
        <v>0</v>
      </c>
      <c r="K764" s="145">
        <v>3153</v>
      </c>
      <c r="L764" s="144">
        <v>0</v>
      </c>
      <c r="M764" s="144">
        <v>0</v>
      </c>
      <c r="N764" s="144">
        <v>0</v>
      </c>
      <c r="O764" s="144">
        <v>0</v>
      </c>
      <c r="P764" s="146">
        <v>0</v>
      </c>
      <c r="Q764" s="139"/>
    </row>
    <row r="765" spans="1:17" ht="12.75" customHeight="1">
      <c r="A765" s="139">
        <f t="shared" si="11"/>
        <v>757</v>
      </c>
      <c r="B765" s="140">
        <v>110204</v>
      </c>
      <c r="C765" s="141">
        <v>828</v>
      </c>
      <c r="D765" s="141" t="s">
        <v>346</v>
      </c>
      <c r="E765" s="142" t="s">
        <v>378</v>
      </c>
      <c r="F765" s="143" t="s">
        <v>379</v>
      </c>
      <c r="G765" s="144">
        <v>8845</v>
      </c>
      <c r="H765" s="144">
        <v>8845</v>
      </c>
      <c r="I765" s="144">
        <v>3153</v>
      </c>
      <c r="J765" s="145">
        <v>0</v>
      </c>
      <c r="K765" s="145">
        <v>3153</v>
      </c>
      <c r="L765" s="144">
        <v>0</v>
      </c>
      <c r="M765" s="144">
        <v>0</v>
      </c>
      <c r="N765" s="144">
        <v>0</v>
      </c>
      <c r="O765" s="144">
        <v>0</v>
      </c>
      <c r="P765" s="146">
        <v>0</v>
      </c>
      <c r="Q765" s="139"/>
    </row>
    <row r="766" spans="1:17" ht="12.75" customHeight="1">
      <c r="A766" s="139">
        <f t="shared" si="11"/>
        <v>758</v>
      </c>
      <c r="B766" s="140">
        <v>110204</v>
      </c>
      <c r="C766" s="141">
        <v>828</v>
      </c>
      <c r="D766" s="141" t="s">
        <v>346</v>
      </c>
      <c r="E766" s="142" t="s">
        <v>380</v>
      </c>
      <c r="F766" s="143" t="s">
        <v>381</v>
      </c>
      <c r="G766" s="144">
        <v>16648</v>
      </c>
      <c r="H766" s="144">
        <v>16648</v>
      </c>
      <c r="I766" s="144">
        <v>9081.15</v>
      </c>
      <c r="J766" s="145">
        <v>0</v>
      </c>
      <c r="K766" s="145">
        <v>9081.15</v>
      </c>
      <c r="L766" s="144">
        <v>0</v>
      </c>
      <c r="M766" s="144">
        <v>0</v>
      </c>
      <c r="N766" s="144">
        <v>0</v>
      </c>
      <c r="O766" s="144">
        <v>0</v>
      </c>
      <c r="P766" s="146">
        <v>0</v>
      </c>
      <c r="Q766" s="139"/>
    </row>
    <row r="767" spans="1:17" ht="12.75" customHeight="1">
      <c r="A767" s="139">
        <f t="shared" si="11"/>
        <v>759</v>
      </c>
      <c r="B767" s="140">
        <v>110205</v>
      </c>
      <c r="C767" s="141">
        <v>960</v>
      </c>
      <c r="D767" s="141" t="s">
        <v>346</v>
      </c>
      <c r="E767" s="142" t="s">
        <v>347</v>
      </c>
      <c r="F767" s="143" t="s">
        <v>426</v>
      </c>
      <c r="G767" s="144">
        <v>22630174</v>
      </c>
      <c r="H767" s="144">
        <v>22630174</v>
      </c>
      <c r="I767" s="144">
        <v>16100767.970000001</v>
      </c>
      <c r="J767" s="145">
        <v>0</v>
      </c>
      <c r="K767" s="145">
        <v>16100767.970000001</v>
      </c>
      <c r="L767" s="144">
        <v>0</v>
      </c>
      <c r="M767" s="144">
        <v>0</v>
      </c>
      <c r="N767" s="144">
        <v>0</v>
      </c>
      <c r="O767" s="144">
        <v>0</v>
      </c>
      <c r="P767" s="146">
        <v>0</v>
      </c>
      <c r="Q767" s="139"/>
    </row>
    <row r="768" spans="1:17" ht="12.75" customHeight="1">
      <c r="A768" s="139">
        <f t="shared" si="11"/>
        <v>760</v>
      </c>
      <c r="B768" s="140">
        <v>110205</v>
      </c>
      <c r="C768" s="141">
        <v>960</v>
      </c>
      <c r="D768" s="141" t="s">
        <v>346</v>
      </c>
      <c r="E768" s="142" t="s">
        <v>348</v>
      </c>
      <c r="F768" s="143" t="s">
        <v>349</v>
      </c>
      <c r="G768" s="144">
        <v>22630174</v>
      </c>
      <c r="H768" s="144">
        <v>22630174</v>
      </c>
      <c r="I768" s="144">
        <v>16100767.970000001</v>
      </c>
      <c r="J768" s="145">
        <v>0</v>
      </c>
      <c r="K768" s="145">
        <v>16100767.970000001</v>
      </c>
      <c r="L768" s="144">
        <v>0</v>
      </c>
      <c r="M768" s="144">
        <v>0</v>
      </c>
      <c r="N768" s="144">
        <v>0</v>
      </c>
      <c r="O768" s="144">
        <v>0</v>
      </c>
      <c r="P768" s="146">
        <v>0</v>
      </c>
      <c r="Q768" s="139"/>
    </row>
    <row r="769" spans="1:17" ht="12.75" customHeight="1">
      <c r="A769" s="139">
        <f t="shared" si="11"/>
        <v>761</v>
      </c>
      <c r="B769" s="140">
        <v>110205</v>
      </c>
      <c r="C769" s="141">
        <v>960</v>
      </c>
      <c r="D769" s="141" t="s">
        <v>346</v>
      </c>
      <c r="E769" s="142" t="s">
        <v>350</v>
      </c>
      <c r="F769" s="143" t="s">
        <v>351</v>
      </c>
      <c r="G769" s="144">
        <v>19868585</v>
      </c>
      <c r="H769" s="144">
        <v>19868585</v>
      </c>
      <c r="I769" s="144">
        <v>14368496.289999999</v>
      </c>
      <c r="J769" s="145">
        <v>0</v>
      </c>
      <c r="K769" s="145">
        <v>14368496.289999999</v>
      </c>
      <c r="L769" s="144">
        <v>0</v>
      </c>
      <c r="M769" s="144">
        <v>0</v>
      </c>
      <c r="N769" s="144">
        <v>0</v>
      </c>
      <c r="O769" s="144">
        <v>0</v>
      </c>
      <c r="P769" s="146">
        <v>0</v>
      </c>
      <c r="Q769" s="139"/>
    </row>
    <row r="770" spans="1:17" ht="12.75" customHeight="1">
      <c r="A770" s="139">
        <f t="shared" si="11"/>
        <v>762</v>
      </c>
      <c r="B770" s="140">
        <v>110205</v>
      </c>
      <c r="C770" s="141">
        <v>960</v>
      </c>
      <c r="D770" s="141" t="s">
        <v>346</v>
      </c>
      <c r="E770" s="142" t="s">
        <v>352</v>
      </c>
      <c r="F770" s="143" t="s">
        <v>353</v>
      </c>
      <c r="G770" s="144">
        <v>14577097</v>
      </c>
      <c r="H770" s="144">
        <v>14577097</v>
      </c>
      <c r="I770" s="144">
        <v>10536452.199999999</v>
      </c>
      <c r="J770" s="145">
        <v>0</v>
      </c>
      <c r="K770" s="145">
        <v>10536452.199999999</v>
      </c>
      <c r="L770" s="144">
        <v>0</v>
      </c>
      <c r="M770" s="144">
        <v>0</v>
      </c>
      <c r="N770" s="144">
        <v>0</v>
      </c>
      <c r="O770" s="144">
        <v>0</v>
      </c>
      <c r="P770" s="146">
        <v>0</v>
      </c>
      <c r="Q770" s="139"/>
    </row>
    <row r="771" spans="1:17" ht="12.75" customHeight="1">
      <c r="A771" s="139">
        <f t="shared" si="11"/>
        <v>763</v>
      </c>
      <c r="B771" s="140">
        <v>110205</v>
      </c>
      <c r="C771" s="141">
        <v>960</v>
      </c>
      <c r="D771" s="141" t="s">
        <v>346</v>
      </c>
      <c r="E771" s="142" t="s">
        <v>354</v>
      </c>
      <c r="F771" s="143" t="s">
        <v>355</v>
      </c>
      <c r="G771" s="144">
        <v>14577097</v>
      </c>
      <c r="H771" s="144">
        <v>14577097</v>
      </c>
      <c r="I771" s="144">
        <v>10536452.199999999</v>
      </c>
      <c r="J771" s="145">
        <v>0</v>
      </c>
      <c r="K771" s="145">
        <v>10536452.199999999</v>
      </c>
      <c r="L771" s="144">
        <v>0</v>
      </c>
      <c r="M771" s="144">
        <v>0</v>
      </c>
      <c r="N771" s="144">
        <v>0</v>
      </c>
      <c r="O771" s="144">
        <v>0</v>
      </c>
      <c r="P771" s="146">
        <v>0</v>
      </c>
      <c r="Q771" s="139"/>
    </row>
    <row r="772" spans="1:17" ht="12.75" customHeight="1">
      <c r="A772" s="139">
        <f t="shared" si="11"/>
        <v>764</v>
      </c>
      <c r="B772" s="140">
        <v>110205</v>
      </c>
      <c r="C772" s="141">
        <v>960</v>
      </c>
      <c r="D772" s="141" t="s">
        <v>346</v>
      </c>
      <c r="E772" s="142" t="s">
        <v>356</v>
      </c>
      <c r="F772" s="143" t="s">
        <v>357</v>
      </c>
      <c r="G772" s="144">
        <v>5291488</v>
      </c>
      <c r="H772" s="144">
        <v>5291488</v>
      </c>
      <c r="I772" s="144">
        <v>3832044.09</v>
      </c>
      <c r="J772" s="145">
        <v>0</v>
      </c>
      <c r="K772" s="145">
        <v>3832044.09</v>
      </c>
      <c r="L772" s="144">
        <v>0</v>
      </c>
      <c r="M772" s="144">
        <v>0</v>
      </c>
      <c r="N772" s="144">
        <v>0</v>
      </c>
      <c r="O772" s="144">
        <v>0</v>
      </c>
      <c r="P772" s="146">
        <v>0</v>
      </c>
      <c r="Q772" s="139"/>
    </row>
    <row r="773" spans="1:17" ht="12.75" customHeight="1">
      <c r="A773" s="139">
        <f t="shared" si="11"/>
        <v>765</v>
      </c>
      <c r="B773" s="140">
        <v>110205</v>
      </c>
      <c r="C773" s="141">
        <v>960</v>
      </c>
      <c r="D773" s="141" t="s">
        <v>346</v>
      </c>
      <c r="E773" s="142" t="s">
        <v>358</v>
      </c>
      <c r="F773" s="143" t="s">
        <v>359</v>
      </c>
      <c r="G773" s="144">
        <v>2700151</v>
      </c>
      <c r="H773" s="144">
        <v>2700151</v>
      </c>
      <c r="I773" s="144">
        <v>1691819.2</v>
      </c>
      <c r="J773" s="145">
        <v>0</v>
      </c>
      <c r="K773" s="145">
        <v>1691819.2</v>
      </c>
      <c r="L773" s="144">
        <v>0</v>
      </c>
      <c r="M773" s="144">
        <v>0</v>
      </c>
      <c r="N773" s="144">
        <v>0</v>
      </c>
      <c r="O773" s="144">
        <v>0</v>
      </c>
      <c r="P773" s="146">
        <v>0</v>
      </c>
      <c r="Q773" s="139"/>
    </row>
    <row r="774" spans="1:17" ht="12.75" customHeight="1">
      <c r="A774" s="139">
        <f t="shared" si="11"/>
        <v>766</v>
      </c>
      <c r="B774" s="140">
        <v>110205</v>
      </c>
      <c r="C774" s="141">
        <v>960</v>
      </c>
      <c r="D774" s="141" t="s">
        <v>346</v>
      </c>
      <c r="E774" s="142" t="s">
        <v>360</v>
      </c>
      <c r="F774" s="143" t="s">
        <v>361</v>
      </c>
      <c r="G774" s="144">
        <v>261322</v>
      </c>
      <c r="H774" s="144">
        <v>261322</v>
      </c>
      <c r="I774" s="144">
        <v>203711.08</v>
      </c>
      <c r="J774" s="145">
        <v>0</v>
      </c>
      <c r="K774" s="145">
        <v>203711.08</v>
      </c>
      <c r="L774" s="144">
        <v>0</v>
      </c>
      <c r="M774" s="144">
        <v>0</v>
      </c>
      <c r="N774" s="144">
        <v>0</v>
      </c>
      <c r="O774" s="144">
        <v>0</v>
      </c>
      <c r="P774" s="146">
        <v>0</v>
      </c>
      <c r="Q774" s="139"/>
    </row>
    <row r="775" spans="1:17" ht="12.75" customHeight="1">
      <c r="A775" s="139">
        <f t="shared" si="11"/>
        <v>767</v>
      </c>
      <c r="B775" s="140">
        <v>110205</v>
      </c>
      <c r="C775" s="141">
        <v>960</v>
      </c>
      <c r="D775" s="141" t="s">
        <v>346</v>
      </c>
      <c r="E775" s="142" t="s">
        <v>362</v>
      </c>
      <c r="F775" s="143" t="s">
        <v>363</v>
      </c>
      <c r="G775" s="144">
        <v>1026592</v>
      </c>
      <c r="H775" s="144">
        <v>1026592</v>
      </c>
      <c r="I775" s="144">
        <v>751431.1</v>
      </c>
      <c r="J775" s="145">
        <v>0</v>
      </c>
      <c r="K775" s="145">
        <v>751431.1</v>
      </c>
      <c r="L775" s="144">
        <v>0</v>
      </c>
      <c r="M775" s="144">
        <v>0</v>
      </c>
      <c r="N775" s="144">
        <v>0</v>
      </c>
      <c r="O775" s="144">
        <v>0</v>
      </c>
      <c r="P775" s="146">
        <v>0</v>
      </c>
      <c r="Q775" s="139"/>
    </row>
    <row r="776" spans="1:17" ht="12.75" customHeight="1">
      <c r="A776" s="139">
        <f t="shared" si="11"/>
        <v>768</v>
      </c>
      <c r="B776" s="140">
        <v>110205</v>
      </c>
      <c r="C776" s="141">
        <v>960</v>
      </c>
      <c r="D776" s="141" t="s">
        <v>346</v>
      </c>
      <c r="E776" s="142" t="s">
        <v>364</v>
      </c>
      <c r="F776" s="143" t="s">
        <v>365</v>
      </c>
      <c r="G776" s="144">
        <v>12424</v>
      </c>
      <c r="H776" s="144">
        <v>12424</v>
      </c>
      <c r="I776" s="144">
        <v>2902.2</v>
      </c>
      <c r="J776" s="145">
        <v>0</v>
      </c>
      <c r="K776" s="145">
        <v>2902.2</v>
      </c>
      <c r="L776" s="144">
        <v>0</v>
      </c>
      <c r="M776" s="144">
        <v>0</v>
      </c>
      <c r="N776" s="144">
        <v>0</v>
      </c>
      <c r="O776" s="144">
        <v>0</v>
      </c>
      <c r="P776" s="146">
        <v>0</v>
      </c>
      <c r="Q776" s="139"/>
    </row>
    <row r="777" spans="1:17" ht="12.75" customHeight="1">
      <c r="A777" s="139">
        <f t="shared" si="11"/>
        <v>769</v>
      </c>
      <c r="B777" s="140">
        <v>110205</v>
      </c>
      <c r="C777" s="141">
        <v>960</v>
      </c>
      <c r="D777" s="141" t="s">
        <v>346</v>
      </c>
      <c r="E777" s="142" t="s">
        <v>366</v>
      </c>
      <c r="F777" s="143" t="s">
        <v>367</v>
      </c>
      <c r="G777" s="144">
        <v>1395913</v>
      </c>
      <c r="H777" s="144">
        <v>1395913</v>
      </c>
      <c r="I777" s="144">
        <v>733081.82</v>
      </c>
      <c r="J777" s="145">
        <v>0</v>
      </c>
      <c r="K777" s="145">
        <v>733081.82</v>
      </c>
      <c r="L777" s="144">
        <v>0</v>
      </c>
      <c r="M777" s="144">
        <v>0</v>
      </c>
      <c r="N777" s="144">
        <v>0</v>
      </c>
      <c r="O777" s="144">
        <v>0</v>
      </c>
      <c r="P777" s="146">
        <v>0</v>
      </c>
      <c r="Q777" s="139"/>
    </row>
    <row r="778" spans="1:17" ht="12.75" customHeight="1">
      <c r="A778" s="139">
        <f t="shared" ref="A778:A841" si="12">1+A777</f>
        <v>770</v>
      </c>
      <c r="B778" s="140">
        <v>110205</v>
      </c>
      <c r="C778" s="141">
        <v>960</v>
      </c>
      <c r="D778" s="141" t="s">
        <v>346</v>
      </c>
      <c r="E778" s="142" t="s">
        <v>368</v>
      </c>
      <c r="F778" s="143" t="s">
        <v>369</v>
      </c>
      <c r="G778" s="144">
        <v>896496</v>
      </c>
      <c r="H778" s="144">
        <v>896496</v>
      </c>
      <c r="I778" s="144">
        <v>467463.71</v>
      </c>
      <c r="J778" s="145">
        <v>0</v>
      </c>
      <c r="K778" s="145">
        <v>467463.71</v>
      </c>
      <c r="L778" s="144">
        <v>0</v>
      </c>
      <c r="M778" s="144">
        <v>0</v>
      </c>
      <c r="N778" s="144">
        <v>0</v>
      </c>
      <c r="O778" s="144">
        <v>0</v>
      </c>
      <c r="P778" s="146">
        <v>0</v>
      </c>
      <c r="Q778" s="139"/>
    </row>
    <row r="779" spans="1:17" ht="12.75" customHeight="1">
      <c r="A779" s="139">
        <f t="shared" si="12"/>
        <v>771</v>
      </c>
      <c r="B779" s="140">
        <v>110205</v>
      </c>
      <c r="C779" s="141">
        <v>960</v>
      </c>
      <c r="D779" s="141" t="s">
        <v>346</v>
      </c>
      <c r="E779" s="142" t="s">
        <v>370</v>
      </c>
      <c r="F779" s="143" t="s">
        <v>371</v>
      </c>
      <c r="G779" s="144">
        <v>20525</v>
      </c>
      <c r="H779" s="144">
        <v>20525</v>
      </c>
      <c r="I779" s="144">
        <v>10871.07</v>
      </c>
      <c r="J779" s="145">
        <v>0</v>
      </c>
      <c r="K779" s="145">
        <v>10871.07</v>
      </c>
      <c r="L779" s="144">
        <v>0</v>
      </c>
      <c r="M779" s="144">
        <v>0</v>
      </c>
      <c r="N779" s="144">
        <v>0</v>
      </c>
      <c r="O779" s="144">
        <v>0</v>
      </c>
      <c r="P779" s="146">
        <v>0</v>
      </c>
      <c r="Q779" s="139"/>
    </row>
    <row r="780" spans="1:17" ht="12.75" customHeight="1">
      <c r="A780" s="139">
        <f t="shared" si="12"/>
        <v>772</v>
      </c>
      <c r="B780" s="140">
        <v>110205</v>
      </c>
      <c r="C780" s="141">
        <v>960</v>
      </c>
      <c r="D780" s="141" t="s">
        <v>346</v>
      </c>
      <c r="E780" s="142" t="s">
        <v>372</v>
      </c>
      <c r="F780" s="143" t="s">
        <v>373</v>
      </c>
      <c r="G780" s="144">
        <v>139007</v>
      </c>
      <c r="H780" s="144">
        <v>139007</v>
      </c>
      <c r="I780" s="144">
        <v>73607.429999999993</v>
      </c>
      <c r="J780" s="145">
        <v>0</v>
      </c>
      <c r="K780" s="145">
        <v>73607.429999999993</v>
      </c>
      <c r="L780" s="144">
        <v>0</v>
      </c>
      <c r="M780" s="144">
        <v>0</v>
      </c>
      <c r="N780" s="144">
        <v>0</v>
      </c>
      <c r="O780" s="144">
        <v>0</v>
      </c>
      <c r="P780" s="146">
        <v>0</v>
      </c>
      <c r="Q780" s="139"/>
    </row>
    <row r="781" spans="1:17" ht="12.75" customHeight="1">
      <c r="A781" s="139">
        <f t="shared" si="12"/>
        <v>773</v>
      </c>
      <c r="B781" s="140">
        <v>110205</v>
      </c>
      <c r="C781" s="141">
        <v>960</v>
      </c>
      <c r="D781" s="141" t="s">
        <v>346</v>
      </c>
      <c r="E781" s="142" t="s">
        <v>374</v>
      </c>
      <c r="F781" s="143" t="s">
        <v>375</v>
      </c>
      <c r="G781" s="144">
        <v>339885</v>
      </c>
      <c r="H781" s="144">
        <v>339885</v>
      </c>
      <c r="I781" s="144">
        <v>181139.61</v>
      </c>
      <c r="J781" s="145">
        <v>0</v>
      </c>
      <c r="K781" s="145">
        <v>181139.61</v>
      </c>
      <c r="L781" s="144">
        <v>0</v>
      </c>
      <c r="M781" s="144">
        <v>0</v>
      </c>
      <c r="N781" s="144">
        <v>0</v>
      </c>
      <c r="O781" s="144">
        <v>0</v>
      </c>
      <c r="P781" s="146">
        <v>0</v>
      </c>
      <c r="Q781" s="139"/>
    </row>
    <row r="782" spans="1:17" ht="12.75" customHeight="1">
      <c r="A782" s="139">
        <f t="shared" si="12"/>
        <v>774</v>
      </c>
      <c r="B782" s="140">
        <v>110205</v>
      </c>
      <c r="C782" s="141">
        <v>960</v>
      </c>
      <c r="D782" s="141" t="s">
        <v>346</v>
      </c>
      <c r="E782" s="142" t="s">
        <v>376</v>
      </c>
      <c r="F782" s="143" t="s">
        <v>377</v>
      </c>
      <c r="G782" s="144">
        <v>3900</v>
      </c>
      <c r="H782" s="144">
        <v>3900</v>
      </c>
      <c r="I782" s="144">
        <v>693</v>
      </c>
      <c r="J782" s="145">
        <v>0</v>
      </c>
      <c r="K782" s="145">
        <v>693</v>
      </c>
      <c r="L782" s="144">
        <v>0</v>
      </c>
      <c r="M782" s="144">
        <v>0</v>
      </c>
      <c r="N782" s="144">
        <v>0</v>
      </c>
      <c r="O782" s="144">
        <v>0</v>
      </c>
      <c r="P782" s="146">
        <v>0</v>
      </c>
      <c r="Q782" s="139"/>
    </row>
    <row r="783" spans="1:17" ht="12.75" customHeight="1">
      <c r="A783" s="139">
        <f t="shared" si="12"/>
        <v>775</v>
      </c>
      <c r="B783" s="140">
        <v>110205</v>
      </c>
      <c r="C783" s="141">
        <v>960</v>
      </c>
      <c r="D783" s="141" t="s">
        <v>346</v>
      </c>
      <c r="E783" s="142" t="s">
        <v>378</v>
      </c>
      <c r="F783" s="143" t="s">
        <v>379</v>
      </c>
      <c r="G783" s="144">
        <v>3900</v>
      </c>
      <c r="H783" s="144">
        <v>3900</v>
      </c>
      <c r="I783" s="144">
        <v>693</v>
      </c>
      <c r="J783" s="145">
        <v>0</v>
      </c>
      <c r="K783" s="145">
        <v>693</v>
      </c>
      <c r="L783" s="144">
        <v>0</v>
      </c>
      <c r="M783" s="144">
        <v>0</v>
      </c>
      <c r="N783" s="144">
        <v>0</v>
      </c>
      <c r="O783" s="144">
        <v>0</v>
      </c>
      <c r="P783" s="146">
        <v>0</v>
      </c>
      <c r="Q783" s="139"/>
    </row>
    <row r="784" spans="1:17" ht="12.75" customHeight="1">
      <c r="A784" s="139">
        <f t="shared" si="12"/>
        <v>776</v>
      </c>
      <c r="B784" s="140">
        <v>110205</v>
      </c>
      <c r="C784" s="141">
        <v>960</v>
      </c>
      <c r="D784" s="141" t="s">
        <v>346</v>
      </c>
      <c r="E784" s="142" t="s">
        <v>380</v>
      </c>
      <c r="F784" s="143" t="s">
        <v>381</v>
      </c>
      <c r="G784" s="144">
        <v>61438</v>
      </c>
      <c r="H784" s="144">
        <v>61438</v>
      </c>
      <c r="I784" s="144">
        <v>40452.480000000003</v>
      </c>
      <c r="J784" s="145">
        <v>0</v>
      </c>
      <c r="K784" s="145">
        <v>40452.480000000003</v>
      </c>
      <c r="L784" s="144">
        <v>0</v>
      </c>
      <c r="M784" s="144">
        <v>0</v>
      </c>
      <c r="N784" s="144">
        <v>0</v>
      </c>
      <c r="O784" s="144">
        <v>0</v>
      </c>
      <c r="P784" s="146">
        <v>0</v>
      </c>
      <c r="Q784" s="139"/>
    </row>
    <row r="785" spans="1:17" ht="12.75" customHeight="1">
      <c r="A785" s="139">
        <f t="shared" si="12"/>
        <v>777</v>
      </c>
      <c r="B785" s="140">
        <v>110502</v>
      </c>
      <c r="C785" s="141">
        <v>829</v>
      </c>
      <c r="D785" s="141" t="s">
        <v>346</v>
      </c>
      <c r="E785" s="142" t="s">
        <v>347</v>
      </c>
      <c r="F785" s="143" t="s">
        <v>235</v>
      </c>
      <c r="G785" s="144">
        <v>23847105</v>
      </c>
      <c r="H785" s="144">
        <v>23847105</v>
      </c>
      <c r="I785" s="144">
        <v>13973449.59</v>
      </c>
      <c r="J785" s="145">
        <v>0</v>
      </c>
      <c r="K785" s="145">
        <v>13973449.59</v>
      </c>
      <c r="L785" s="144">
        <v>0</v>
      </c>
      <c r="M785" s="144">
        <v>0</v>
      </c>
      <c r="N785" s="144">
        <v>0</v>
      </c>
      <c r="O785" s="144">
        <v>0</v>
      </c>
      <c r="P785" s="146">
        <v>0</v>
      </c>
      <c r="Q785" s="139"/>
    </row>
    <row r="786" spans="1:17" ht="12.75" customHeight="1">
      <c r="A786" s="139">
        <f t="shared" si="12"/>
        <v>778</v>
      </c>
      <c r="B786" s="140">
        <v>110502</v>
      </c>
      <c r="C786" s="141">
        <v>829</v>
      </c>
      <c r="D786" s="141" t="s">
        <v>346</v>
      </c>
      <c r="E786" s="142" t="s">
        <v>348</v>
      </c>
      <c r="F786" s="143" t="s">
        <v>349</v>
      </c>
      <c r="G786" s="144">
        <v>23847105</v>
      </c>
      <c r="H786" s="144">
        <v>23847105</v>
      </c>
      <c r="I786" s="144">
        <v>13973449.59</v>
      </c>
      <c r="J786" s="145">
        <v>0</v>
      </c>
      <c r="K786" s="145">
        <v>13973449.59</v>
      </c>
      <c r="L786" s="144">
        <v>0</v>
      </c>
      <c r="M786" s="144">
        <v>0</v>
      </c>
      <c r="N786" s="144">
        <v>0</v>
      </c>
      <c r="O786" s="144">
        <v>0</v>
      </c>
      <c r="P786" s="146">
        <v>0</v>
      </c>
      <c r="Q786" s="139"/>
    </row>
    <row r="787" spans="1:17" ht="12.75" customHeight="1">
      <c r="A787" s="139">
        <f t="shared" si="12"/>
        <v>779</v>
      </c>
      <c r="B787" s="140">
        <v>110502</v>
      </c>
      <c r="C787" s="141">
        <v>829</v>
      </c>
      <c r="D787" s="141" t="s">
        <v>346</v>
      </c>
      <c r="E787" s="142" t="s">
        <v>350</v>
      </c>
      <c r="F787" s="143" t="s">
        <v>351</v>
      </c>
      <c r="G787" s="144">
        <v>2271998</v>
      </c>
      <c r="H787" s="144">
        <v>2271998</v>
      </c>
      <c r="I787" s="144">
        <v>1580463.99</v>
      </c>
      <c r="J787" s="145">
        <v>0</v>
      </c>
      <c r="K787" s="145">
        <v>1580463.99</v>
      </c>
      <c r="L787" s="144">
        <v>0</v>
      </c>
      <c r="M787" s="144">
        <v>0</v>
      </c>
      <c r="N787" s="144">
        <v>0</v>
      </c>
      <c r="O787" s="144">
        <v>0</v>
      </c>
      <c r="P787" s="146">
        <v>0</v>
      </c>
      <c r="Q787" s="139"/>
    </row>
    <row r="788" spans="1:17" ht="12.75" customHeight="1">
      <c r="A788" s="139">
        <f t="shared" si="12"/>
        <v>780</v>
      </c>
      <c r="B788" s="140">
        <v>110502</v>
      </c>
      <c r="C788" s="141">
        <v>829</v>
      </c>
      <c r="D788" s="141" t="s">
        <v>346</v>
      </c>
      <c r="E788" s="142" t="s">
        <v>352</v>
      </c>
      <c r="F788" s="143" t="s">
        <v>353</v>
      </c>
      <c r="G788" s="144">
        <v>1666910</v>
      </c>
      <c r="H788" s="144">
        <v>1666910</v>
      </c>
      <c r="I788" s="144">
        <v>1151954.3400000001</v>
      </c>
      <c r="J788" s="145">
        <v>0</v>
      </c>
      <c r="K788" s="145">
        <v>1151954.3400000001</v>
      </c>
      <c r="L788" s="144">
        <v>0</v>
      </c>
      <c r="M788" s="144">
        <v>0</v>
      </c>
      <c r="N788" s="144">
        <v>0</v>
      </c>
      <c r="O788" s="144">
        <v>0</v>
      </c>
      <c r="P788" s="146">
        <v>0</v>
      </c>
      <c r="Q788" s="139"/>
    </row>
    <row r="789" spans="1:17" ht="12.75" customHeight="1">
      <c r="A789" s="139">
        <f t="shared" si="12"/>
        <v>781</v>
      </c>
      <c r="B789" s="140">
        <v>110502</v>
      </c>
      <c r="C789" s="141">
        <v>829</v>
      </c>
      <c r="D789" s="141" t="s">
        <v>346</v>
      </c>
      <c r="E789" s="142" t="s">
        <v>354</v>
      </c>
      <c r="F789" s="143" t="s">
        <v>355</v>
      </c>
      <c r="G789" s="144">
        <v>1666910</v>
      </c>
      <c r="H789" s="144">
        <v>1666910</v>
      </c>
      <c r="I789" s="144">
        <v>1151954.3400000001</v>
      </c>
      <c r="J789" s="145">
        <v>0</v>
      </c>
      <c r="K789" s="145">
        <v>1151954.3400000001</v>
      </c>
      <c r="L789" s="144">
        <v>0</v>
      </c>
      <c r="M789" s="144">
        <v>0</v>
      </c>
      <c r="N789" s="144">
        <v>0</v>
      </c>
      <c r="O789" s="144">
        <v>0</v>
      </c>
      <c r="P789" s="146">
        <v>0</v>
      </c>
      <c r="Q789" s="139"/>
    </row>
    <row r="790" spans="1:17" ht="12.75" customHeight="1">
      <c r="A790" s="139">
        <f t="shared" si="12"/>
        <v>782</v>
      </c>
      <c r="B790" s="140">
        <v>110502</v>
      </c>
      <c r="C790" s="141">
        <v>829</v>
      </c>
      <c r="D790" s="141" t="s">
        <v>346</v>
      </c>
      <c r="E790" s="142" t="s">
        <v>356</v>
      </c>
      <c r="F790" s="143" t="s">
        <v>357</v>
      </c>
      <c r="G790" s="144">
        <v>605088</v>
      </c>
      <c r="H790" s="144">
        <v>605088</v>
      </c>
      <c r="I790" s="144">
        <v>428509.65</v>
      </c>
      <c r="J790" s="145">
        <v>0</v>
      </c>
      <c r="K790" s="145">
        <v>428509.65</v>
      </c>
      <c r="L790" s="144">
        <v>0</v>
      </c>
      <c r="M790" s="144">
        <v>0</v>
      </c>
      <c r="N790" s="144">
        <v>0</v>
      </c>
      <c r="O790" s="144">
        <v>0</v>
      </c>
      <c r="P790" s="146">
        <v>0</v>
      </c>
      <c r="Q790" s="139"/>
    </row>
    <row r="791" spans="1:17" ht="12.75" customHeight="1">
      <c r="A791" s="139">
        <f t="shared" si="12"/>
        <v>783</v>
      </c>
      <c r="B791" s="140">
        <v>110502</v>
      </c>
      <c r="C791" s="141">
        <v>829</v>
      </c>
      <c r="D791" s="141" t="s">
        <v>346</v>
      </c>
      <c r="E791" s="142" t="s">
        <v>358</v>
      </c>
      <c r="F791" s="143" t="s">
        <v>359</v>
      </c>
      <c r="G791" s="144">
        <v>2975706</v>
      </c>
      <c r="H791" s="144">
        <v>2975706</v>
      </c>
      <c r="I791" s="144">
        <v>1603330.59</v>
      </c>
      <c r="J791" s="145">
        <v>0</v>
      </c>
      <c r="K791" s="145">
        <v>1603330.59</v>
      </c>
      <c r="L791" s="144">
        <v>0</v>
      </c>
      <c r="M791" s="144">
        <v>0</v>
      </c>
      <c r="N791" s="144">
        <v>0</v>
      </c>
      <c r="O791" s="144">
        <v>0</v>
      </c>
      <c r="P791" s="146">
        <v>0</v>
      </c>
      <c r="Q791" s="139"/>
    </row>
    <row r="792" spans="1:17" ht="12.75" customHeight="1">
      <c r="A792" s="139">
        <f t="shared" si="12"/>
        <v>784</v>
      </c>
      <c r="B792" s="140">
        <v>110502</v>
      </c>
      <c r="C792" s="141">
        <v>829</v>
      </c>
      <c r="D792" s="141" t="s">
        <v>346</v>
      </c>
      <c r="E792" s="142" t="s">
        <v>360</v>
      </c>
      <c r="F792" s="143" t="s">
        <v>361</v>
      </c>
      <c r="G792" s="144">
        <v>1194164</v>
      </c>
      <c r="H792" s="144">
        <v>1194164</v>
      </c>
      <c r="I792" s="144">
        <v>394443.35</v>
      </c>
      <c r="J792" s="145">
        <v>0</v>
      </c>
      <c r="K792" s="145">
        <v>394443.35</v>
      </c>
      <c r="L792" s="144">
        <v>0</v>
      </c>
      <c r="M792" s="144">
        <v>0</v>
      </c>
      <c r="N792" s="144">
        <v>0</v>
      </c>
      <c r="O792" s="144">
        <v>0</v>
      </c>
      <c r="P792" s="146">
        <v>0</v>
      </c>
      <c r="Q792" s="139"/>
    </row>
    <row r="793" spans="1:17" ht="12.75" customHeight="1">
      <c r="A793" s="139">
        <f t="shared" si="12"/>
        <v>785</v>
      </c>
      <c r="B793" s="140">
        <v>110502</v>
      </c>
      <c r="C793" s="141">
        <v>829</v>
      </c>
      <c r="D793" s="141" t="s">
        <v>346</v>
      </c>
      <c r="E793" s="142" t="s">
        <v>362</v>
      </c>
      <c r="F793" s="143" t="s">
        <v>363</v>
      </c>
      <c r="G793" s="144">
        <v>1504804</v>
      </c>
      <c r="H793" s="144">
        <v>1504804</v>
      </c>
      <c r="I793" s="144">
        <v>1081050.22</v>
      </c>
      <c r="J793" s="145">
        <v>0</v>
      </c>
      <c r="K793" s="145">
        <v>1081050.22</v>
      </c>
      <c r="L793" s="144">
        <v>0</v>
      </c>
      <c r="M793" s="144">
        <v>0</v>
      </c>
      <c r="N793" s="144">
        <v>0</v>
      </c>
      <c r="O793" s="144">
        <v>0</v>
      </c>
      <c r="P793" s="146">
        <v>0</v>
      </c>
      <c r="Q793" s="139"/>
    </row>
    <row r="794" spans="1:17" ht="12.75" customHeight="1">
      <c r="A794" s="139">
        <f t="shared" si="12"/>
        <v>786</v>
      </c>
      <c r="B794" s="140">
        <v>110502</v>
      </c>
      <c r="C794" s="141">
        <v>829</v>
      </c>
      <c r="D794" s="141" t="s">
        <v>346</v>
      </c>
      <c r="E794" s="142" t="s">
        <v>364</v>
      </c>
      <c r="F794" s="143" t="s">
        <v>365</v>
      </c>
      <c r="G794" s="144">
        <v>12347</v>
      </c>
      <c r="H794" s="144">
        <v>12347</v>
      </c>
      <c r="I794" s="144">
        <v>840</v>
      </c>
      <c r="J794" s="145">
        <v>0</v>
      </c>
      <c r="K794" s="145">
        <v>840</v>
      </c>
      <c r="L794" s="144">
        <v>0</v>
      </c>
      <c r="M794" s="144">
        <v>0</v>
      </c>
      <c r="N794" s="144">
        <v>0</v>
      </c>
      <c r="O794" s="144">
        <v>0</v>
      </c>
      <c r="P794" s="146">
        <v>0</v>
      </c>
      <c r="Q794" s="139"/>
    </row>
    <row r="795" spans="1:17" ht="12.75" customHeight="1">
      <c r="A795" s="139">
        <f t="shared" si="12"/>
        <v>787</v>
      </c>
      <c r="B795" s="140">
        <v>110502</v>
      </c>
      <c r="C795" s="141">
        <v>829</v>
      </c>
      <c r="D795" s="141" t="s">
        <v>346</v>
      </c>
      <c r="E795" s="142" t="s">
        <v>366</v>
      </c>
      <c r="F795" s="143" t="s">
        <v>367</v>
      </c>
      <c r="G795" s="144">
        <v>204926</v>
      </c>
      <c r="H795" s="144">
        <v>204926</v>
      </c>
      <c r="I795" s="144">
        <v>93627.02</v>
      </c>
      <c r="J795" s="145">
        <v>0</v>
      </c>
      <c r="K795" s="145">
        <v>93627.02</v>
      </c>
      <c r="L795" s="144">
        <v>0</v>
      </c>
      <c r="M795" s="144">
        <v>0</v>
      </c>
      <c r="N795" s="144">
        <v>0</v>
      </c>
      <c r="O795" s="144">
        <v>0</v>
      </c>
      <c r="P795" s="146">
        <v>0</v>
      </c>
      <c r="Q795" s="139"/>
    </row>
    <row r="796" spans="1:17" ht="12.75" customHeight="1">
      <c r="A796" s="139">
        <f t="shared" si="12"/>
        <v>788</v>
      </c>
      <c r="B796" s="140">
        <v>110502</v>
      </c>
      <c r="C796" s="141">
        <v>829</v>
      </c>
      <c r="D796" s="141" t="s">
        <v>346</v>
      </c>
      <c r="E796" s="142" t="s">
        <v>368</v>
      </c>
      <c r="F796" s="143" t="s">
        <v>369</v>
      </c>
      <c r="G796" s="144">
        <v>56601</v>
      </c>
      <c r="H796" s="144">
        <v>56601</v>
      </c>
      <c r="I796" s="144">
        <v>18506.61</v>
      </c>
      <c r="J796" s="145">
        <v>0</v>
      </c>
      <c r="K796" s="145">
        <v>18506.61</v>
      </c>
      <c r="L796" s="144">
        <v>0</v>
      </c>
      <c r="M796" s="144">
        <v>0</v>
      </c>
      <c r="N796" s="144">
        <v>0</v>
      </c>
      <c r="O796" s="144">
        <v>0</v>
      </c>
      <c r="P796" s="146">
        <v>0</v>
      </c>
      <c r="Q796" s="139"/>
    </row>
    <row r="797" spans="1:17" ht="12.75" customHeight="1">
      <c r="A797" s="139">
        <f t="shared" si="12"/>
        <v>789</v>
      </c>
      <c r="B797" s="140">
        <v>110502</v>
      </c>
      <c r="C797" s="141">
        <v>829</v>
      </c>
      <c r="D797" s="141" t="s">
        <v>346</v>
      </c>
      <c r="E797" s="142" t="s">
        <v>370</v>
      </c>
      <c r="F797" s="143" t="s">
        <v>371</v>
      </c>
      <c r="G797" s="144">
        <v>9268</v>
      </c>
      <c r="H797" s="144">
        <v>9268</v>
      </c>
      <c r="I797" s="144">
        <v>6846.57</v>
      </c>
      <c r="J797" s="145">
        <v>0</v>
      </c>
      <c r="K797" s="145">
        <v>6846.57</v>
      </c>
      <c r="L797" s="144">
        <v>0</v>
      </c>
      <c r="M797" s="144">
        <v>0</v>
      </c>
      <c r="N797" s="144">
        <v>0</v>
      </c>
      <c r="O797" s="144">
        <v>0</v>
      </c>
      <c r="P797" s="146">
        <v>0</v>
      </c>
      <c r="Q797" s="139"/>
    </row>
    <row r="798" spans="1:17" ht="12.75" customHeight="1">
      <c r="A798" s="139">
        <f t="shared" si="12"/>
        <v>790</v>
      </c>
      <c r="B798" s="140">
        <v>110502</v>
      </c>
      <c r="C798" s="141">
        <v>829</v>
      </c>
      <c r="D798" s="141" t="s">
        <v>346</v>
      </c>
      <c r="E798" s="142" t="s">
        <v>372</v>
      </c>
      <c r="F798" s="143" t="s">
        <v>373</v>
      </c>
      <c r="G798" s="144">
        <v>117957</v>
      </c>
      <c r="H798" s="144">
        <v>117957</v>
      </c>
      <c r="I798" s="144">
        <v>57537.760000000002</v>
      </c>
      <c r="J798" s="145">
        <v>0</v>
      </c>
      <c r="K798" s="145">
        <v>57537.760000000002</v>
      </c>
      <c r="L798" s="144">
        <v>0</v>
      </c>
      <c r="M798" s="144">
        <v>0</v>
      </c>
      <c r="N798" s="144">
        <v>0</v>
      </c>
      <c r="O798" s="144">
        <v>0</v>
      </c>
      <c r="P798" s="146">
        <v>0</v>
      </c>
      <c r="Q798" s="139"/>
    </row>
    <row r="799" spans="1:17" ht="12.75" customHeight="1">
      <c r="A799" s="139">
        <f t="shared" si="12"/>
        <v>791</v>
      </c>
      <c r="B799" s="140">
        <v>110502</v>
      </c>
      <c r="C799" s="141">
        <v>829</v>
      </c>
      <c r="D799" s="141" t="s">
        <v>346</v>
      </c>
      <c r="E799" s="142" t="s">
        <v>374</v>
      </c>
      <c r="F799" s="143" t="s">
        <v>375</v>
      </c>
      <c r="G799" s="144">
        <v>21100</v>
      </c>
      <c r="H799" s="144">
        <v>21100</v>
      </c>
      <c r="I799" s="144">
        <v>10736.08</v>
      </c>
      <c r="J799" s="145">
        <v>0</v>
      </c>
      <c r="K799" s="145">
        <v>10736.08</v>
      </c>
      <c r="L799" s="144">
        <v>0</v>
      </c>
      <c r="M799" s="144">
        <v>0</v>
      </c>
      <c r="N799" s="144">
        <v>0</v>
      </c>
      <c r="O799" s="144">
        <v>0</v>
      </c>
      <c r="P799" s="146">
        <v>0</v>
      </c>
      <c r="Q799" s="139"/>
    </row>
    <row r="800" spans="1:17" ht="12.75" customHeight="1">
      <c r="A800" s="139">
        <f t="shared" si="12"/>
        <v>792</v>
      </c>
      <c r="B800" s="140">
        <v>110502</v>
      </c>
      <c r="C800" s="141">
        <v>829</v>
      </c>
      <c r="D800" s="141" t="s">
        <v>346</v>
      </c>
      <c r="E800" s="142" t="s">
        <v>376</v>
      </c>
      <c r="F800" s="143" t="s">
        <v>377</v>
      </c>
      <c r="G800" s="144">
        <v>59465</v>
      </c>
      <c r="H800" s="144">
        <v>59465</v>
      </c>
      <c r="I800" s="144">
        <v>33370</v>
      </c>
      <c r="J800" s="145">
        <v>0</v>
      </c>
      <c r="K800" s="145">
        <v>33370</v>
      </c>
      <c r="L800" s="144">
        <v>0</v>
      </c>
      <c r="M800" s="144">
        <v>0</v>
      </c>
      <c r="N800" s="144">
        <v>0</v>
      </c>
      <c r="O800" s="144">
        <v>0</v>
      </c>
      <c r="P800" s="146">
        <v>0</v>
      </c>
      <c r="Q800" s="139"/>
    </row>
    <row r="801" spans="1:17" ht="12.75" customHeight="1">
      <c r="A801" s="139">
        <f t="shared" si="12"/>
        <v>793</v>
      </c>
      <c r="B801" s="140">
        <v>110502</v>
      </c>
      <c r="C801" s="141">
        <v>829</v>
      </c>
      <c r="D801" s="141" t="s">
        <v>346</v>
      </c>
      <c r="E801" s="142" t="s">
        <v>378</v>
      </c>
      <c r="F801" s="143" t="s">
        <v>379</v>
      </c>
      <c r="G801" s="144">
        <v>59465</v>
      </c>
      <c r="H801" s="144">
        <v>59465</v>
      </c>
      <c r="I801" s="144">
        <v>33370</v>
      </c>
      <c r="J801" s="145">
        <v>0</v>
      </c>
      <c r="K801" s="145">
        <v>33370</v>
      </c>
      <c r="L801" s="144">
        <v>0</v>
      </c>
      <c r="M801" s="144">
        <v>0</v>
      </c>
      <c r="N801" s="144">
        <v>0</v>
      </c>
      <c r="O801" s="144">
        <v>0</v>
      </c>
      <c r="P801" s="146">
        <v>0</v>
      </c>
      <c r="Q801" s="139"/>
    </row>
    <row r="802" spans="1:17" ht="12.75" customHeight="1">
      <c r="A802" s="139">
        <f t="shared" si="12"/>
        <v>794</v>
      </c>
      <c r="B802" s="140">
        <v>110502</v>
      </c>
      <c r="C802" s="141">
        <v>829</v>
      </c>
      <c r="D802" s="141" t="s">
        <v>346</v>
      </c>
      <c r="E802" s="142" t="s">
        <v>413</v>
      </c>
      <c r="F802" s="143" t="s">
        <v>414</v>
      </c>
      <c r="G802" s="144">
        <v>18594765</v>
      </c>
      <c r="H802" s="144">
        <v>18594765</v>
      </c>
      <c r="I802" s="144">
        <v>10787976.24</v>
      </c>
      <c r="J802" s="145">
        <v>0</v>
      </c>
      <c r="K802" s="145">
        <v>10787976.24</v>
      </c>
      <c r="L802" s="144">
        <v>0</v>
      </c>
      <c r="M802" s="144">
        <v>0</v>
      </c>
      <c r="N802" s="144">
        <v>0</v>
      </c>
      <c r="O802" s="144">
        <v>0</v>
      </c>
      <c r="P802" s="146">
        <v>0</v>
      </c>
      <c r="Q802" s="139"/>
    </row>
    <row r="803" spans="1:17" ht="12.75" customHeight="1">
      <c r="A803" s="139">
        <f t="shared" si="12"/>
        <v>795</v>
      </c>
      <c r="B803" s="140">
        <v>110502</v>
      </c>
      <c r="C803" s="141">
        <v>829</v>
      </c>
      <c r="D803" s="141" t="s">
        <v>346</v>
      </c>
      <c r="E803" s="142" t="s">
        <v>415</v>
      </c>
      <c r="F803" s="143" t="s">
        <v>416</v>
      </c>
      <c r="G803" s="144">
        <v>18594765</v>
      </c>
      <c r="H803" s="144">
        <v>18594765</v>
      </c>
      <c r="I803" s="144">
        <v>10787976.24</v>
      </c>
      <c r="J803" s="145">
        <v>0</v>
      </c>
      <c r="K803" s="145">
        <v>10787976.24</v>
      </c>
      <c r="L803" s="144">
        <v>0</v>
      </c>
      <c r="M803" s="144">
        <v>0</v>
      </c>
      <c r="N803" s="144">
        <v>0</v>
      </c>
      <c r="O803" s="144">
        <v>0</v>
      </c>
      <c r="P803" s="146">
        <v>0</v>
      </c>
      <c r="Q803" s="139"/>
    </row>
    <row r="804" spans="1:17" ht="12.75" customHeight="1">
      <c r="A804" s="139">
        <f t="shared" si="12"/>
        <v>796</v>
      </c>
      <c r="B804" s="140">
        <v>110502</v>
      </c>
      <c r="C804" s="141">
        <v>829</v>
      </c>
      <c r="D804" s="141" t="s">
        <v>346</v>
      </c>
      <c r="E804" s="142" t="s">
        <v>380</v>
      </c>
      <c r="F804" s="143" t="s">
        <v>381</v>
      </c>
      <c r="G804" s="144">
        <v>4636</v>
      </c>
      <c r="H804" s="144">
        <v>4636</v>
      </c>
      <c r="I804" s="144">
        <v>1678.77</v>
      </c>
      <c r="J804" s="145">
        <v>0</v>
      </c>
      <c r="K804" s="145">
        <v>1678.77</v>
      </c>
      <c r="L804" s="144">
        <v>0</v>
      </c>
      <c r="M804" s="144">
        <v>0</v>
      </c>
      <c r="N804" s="144">
        <v>0</v>
      </c>
      <c r="O804" s="144">
        <v>0</v>
      </c>
      <c r="P804" s="146">
        <v>0</v>
      </c>
      <c r="Q804" s="139"/>
    </row>
    <row r="805" spans="1:17" ht="12.75" customHeight="1">
      <c r="A805" s="139">
        <f t="shared" si="12"/>
        <v>797</v>
      </c>
      <c r="B805" s="140">
        <v>130000</v>
      </c>
      <c r="C805" s="141"/>
      <c r="D805" s="141" t="s">
        <v>346</v>
      </c>
      <c r="E805" s="142" t="s">
        <v>347</v>
      </c>
      <c r="F805" s="143" t="s">
        <v>427</v>
      </c>
      <c r="G805" s="144">
        <v>40360364</v>
      </c>
      <c r="H805" s="144">
        <v>40360364</v>
      </c>
      <c r="I805" s="144">
        <v>27318436.239999998</v>
      </c>
      <c r="J805" s="145">
        <v>0</v>
      </c>
      <c r="K805" s="145">
        <v>27318436.239999998</v>
      </c>
      <c r="L805" s="144">
        <v>0</v>
      </c>
      <c r="M805" s="144">
        <v>0</v>
      </c>
      <c r="N805" s="144">
        <v>0</v>
      </c>
      <c r="O805" s="144">
        <v>0</v>
      </c>
      <c r="P805" s="146">
        <v>0</v>
      </c>
      <c r="Q805" s="139"/>
    </row>
    <row r="806" spans="1:17" ht="12.75" customHeight="1">
      <c r="A806" s="139">
        <f t="shared" si="12"/>
        <v>798</v>
      </c>
      <c r="B806" s="140">
        <v>130000</v>
      </c>
      <c r="C806" s="141"/>
      <c r="D806" s="141" t="s">
        <v>346</v>
      </c>
      <c r="E806" s="142" t="s">
        <v>348</v>
      </c>
      <c r="F806" s="143" t="s">
        <v>349</v>
      </c>
      <c r="G806" s="144">
        <v>40360364</v>
      </c>
      <c r="H806" s="144">
        <v>40360364</v>
      </c>
      <c r="I806" s="144">
        <v>27318436.239999998</v>
      </c>
      <c r="J806" s="145">
        <v>0</v>
      </c>
      <c r="K806" s="145">
        <v>27318436.239999998</v>
      </c>
      <c r="L806" s="144">
        <v>0</v>
      </c>
      <c r="M806" s="144">
        <v>0</v>
      </c>
      <c r="N806" s="144">
        <v>0</v>
      </c>
      <c r="O806" s="144">
        <v>0</v>
      </c>
      <c r="P806" s="146">
        <v>0</v>
      </c>
      <c r="Q806" s="139"/>
    </row>
    <row r="807" spans="1:17" ht="12.75" customHeight="1">
      <c r="A807" s="139">
        <f t="shared" si="12"/>
        <v>799</v>
      </c>
      <c r="B807" s="140">
        <v>130000</v>
      </c>
      <c r="C807" s="141"/>
      <c r="D807" s="141" t="s">
        <v>346</v>
      </c>
      <c r="E807" s="142" t="s">
        <v>350</v>
      </c>
      <c r="F807" s="143" t="s">
        <v>351</v>
      </c>
      <c r="G807" s="144">
        <v>27690425</v>
      </c>
      <c r="H807" s="144">
        <v>27690425</v>
      </c>
      <c r="I807" s="144">
        <v>19106381.34</v>
      </c>
      <c r="J807" s="145">
        <v>0</v>
      </c>
      <c r="K807" s="145">
        <v>19106381.34</v>
      </c>
      <c r="L807" s="144">
        <v>0</v>
      </c>
      <c r="M807" s="144">
        <v>0</v>
      </c>
      <c r="N807" s="144">
        <v>0</v>
      </c>
      <c r="O807" s="144">
        <v>0</v>
      </c>
      <c r="P807" s="146">
        <v>0</v>
      </c>
      <c r="Q807" s="139"/>
    </row>
    <row r="808" spans="1:17" ht="12.75" customHeight="1">
      <c r="A808" s="139">
        <f t="shared" si="12"/>
        <v>800</v>
      </c>
      <c r="B808" s="140">
        <v>130000</v>
      </c>
      <c r="C808" s="141"/>
      <c r="D808" s="141" t="s">
        <v>346</v>
      </c>
      <c r="E808" s="142" t="s">
        <v>352</v>
      </c>
      <c r="F808" s="143" t="s">
        <v>353</v>
      </c>
      <c r="G808" s="144">
        <v>20371660</v>
      </c>
      <c r="H808" s="144">
        <v>20371660</v>
      </c>
      <c r="I808" s="144">
        <v>14049067.130000001</v>
      </c>
      <c r="J808" s="145">
        <v>0</v>
      </c>
      <c r="K808" s="145">
        <v>14049067.130000001</v>
      </c>
      <c r="L808" s="144">
        <v>0</v>
      </c>
      <c r="M808" s="144">
        <v>0</v>
      </c>
      <c r="N808" s="144">
        <v>0</v>
      </c>
      <c r="O808" s="144">
        <v>0</v>
      </c>
      <c r="P808" s="146">
        <v>0</v>
      </c>
      <c r="Q808" s="139"/>
    </row>
    <row r="809" spans="1:17" ht="12.75" customHeight="1">
      <c r="A809" s="139">
        <f t="shared" si="12"/>
        <v>801</v>
      </c>
      <c r="B809" s="140">
        <v>130000</v>
      </c>
      <c r="C809" s="141"/>
      <c r="D809" s="141" t="s">
        <v>346</v>
      </c>
      <c r="E809" s="142" t="s">
        <v>354</v>
      </c>
      <c r="F809" s="143" t="s">
        <v>355</v>
      </c>
      <c r="G809" s="144">
        <v>20371660</v>
      </c>
      <c r="H809" s="144">
        <v>20371660</v>
      </c>
      <c r="I809" s="144">
        <v>14049067.130000001</v>
      </c>
      <c r="J809" s="145">
        <v>0</v>
      </c>
      <c r="K809" s="145">
        <v>14049067.130000001</v>
      </c>
      <c r="L809" s="144">
        <v>0</v>
      </c>
      <c r="M809" s="144">
        <v>0</v>
      </c>
      <c r="N809" s="144">
        <v>0</v>
      </c>
      <c r="O809" s="144">
        <v>0</v>
      </c>
      <c r="P809" s="146">
        <v>0</v>
      </c>
      <c r="Q809" s="139"/>
    </row>
    <row r="810" spans="1:17" ht="12.75" customHeight="1">
      <c r="A810" s="139">
        <f t="shared" si="12"/>
        <v>802</v>
      </c>
      <c r="B810" s="140">
        <v>130000</v>
      </c>
      <c r="C810" s="141"/>
      <c r="D810" s="141" t="s">
        <v>346</v>
      </c>
      <c r="E810" s="142" t="s">
        <v>356</v>
      </c>
      <c r="F810" s="143" t="s">
        <v>357</v>
      </c>
      <c r="G810" s="144">
        <v>7318765</v>
      </c>
      <c r="H810" s="144">
        <v>7318765</v>
      </c>
      <c r="I810" s="144">
        <v>5057314.21</v>
      </c>
      <c r="J810" s="145">
        <v>0</v>
      </c>
      <c r="K810" s="145">
        <v>5057314.21</v>
      </c>
      <c r="L810" s="144">
        <v>0</v>
      </c>
      <c r="M810" s="144">
        <v>0</v>
      </c>
      <c r="N810" s="144">
        <v>0</v>
      </c>
      <c r="O810" s="144">
        <v>0</v>
      </c>
      <c r="P810" s="146">
        <v>0</v>
      </c>
      <c r="Q810" s="139"/>
    </row>
    <row r="811" spans="1:17" ht="12.75" customHeight="1">
      <c r="A811" s="139">
        <f t="shared" si="12"/>
        <v>803</v>
      </c>
      <c r="B811" s="140">
        <v>130000</v>
      </c>
      <c r="C811" s="141"/>
      <c r="D811" s="141" t="s">
        <v>346</v>
      </c>
      <c r="E811" s="142" t="s">
        <v>358</v>
      </c>
      <c r="F811" s="143" t="s">
        <v>359</v>
      </c>
      <c r="G811" s="144">
        <v>12423328</v>
      </c>
      <c r="H811" s="144">
        <v>12423328</v>
      </c>
      <c r="I811" s="144">
        <v>8025446.7000000002</v>
      </c>
      <c r="J811" s="145">
        <v>0</v>
      </c>
      <c r="K811" s="145">
        <v>8025446.7000000002</v>
      </c>
      <c r="L811" s="144">
        <v>0</v>
      </c>
      <c r="M811" s="144">
        <v>0</v>
      </c>
      <c r="N811" s="144">
        <v>0</v>
      </c>
      <c r="O811" s="144">
        <v>0</v>
      </c>
      <c r="P811" s="146">
        <v>0</v>
      </c>
      <c r="Q811" s="139"/>
    </row>
    <row r="812" spans="1:17" ht="12.75" customHeight="1">
      <c r="A812" s="139">
        <f t="shared" si="12"/>
        <v>804</v>
      </c>
      <c r="B812" s="140">
        <v>130000</v>
      </c>
      <c r="C812" s="141"/>
      <c r="D812" s="141" t="s">
        <v>346</v>
      </c>
      <c r="E812" s="142" t="s">
        <v>360</v>
      </c>
      <c r="F812" s="143" t="s">
        <v>361</v>
      </c>
      <c r="G812" s="144">
        <v>1515317</v>
      </c>
      <c r="H812" s="144">
        <v>1515317</v>
      </c>
      <c r="I812" s="144">
        <v>1266386.72</v>
      </c>
      <c r="J812" s="145">
        <v>0</v>
      </c>
      <c r="K812" s="145">
        <v>1266386.72</v>
      </c>
      <c r="L812" s="144">
        <v>0</v>
      </c>
      <c r="M812" s="144">
        <v>0</v>
      </c>
      <c r="N812" s="144">
        <v>0</v>
      </c>
      <c r="O812" s="144">
        <v>0</v>
      </c>
      <c r="P812" s="146">
        <v>0</v>
      </c>
      <c r="Q812" s="139"/>
    </row>
    <row r="813" spans="1:17" ht="12.75" customHeight="1">
      <c r="A813" s="139">
        <f t="shared" si="12"/>
        <v>805</v>
      </c>
      <c r="B813" s="140">
        <v>130000</v>
      </c>
      <c r="C813" s="141"/>
      <c r="D813" s="141" t="s">
        <v>346</v>
      </c>
      <c r="E813" s="142" t="s">
        <v>385</v>
      </c>
      <c r="F813" s="143" t="s">
        <v>386</v>
      </c>
      <c r="G813" s="144">
        <v>1000</v>
      </c>
      <c r="H813" s="144">
        <v>1000</v>
      </c>
      <c r="I813" s="144">
        <v>400</v>
      </c>
      <c r="J813" s="145">
        <v>0</v>
      </c>
      <c r="K813" s="145">
        <v>400</v>
      </c>
      <c r="L813" s="144">
        <v>0</v>
      </c>
      <c r="M813" s="144">
        <v>0</v>
      </c>
      <c r="N813" s="144">
        <v>0</v>
      </c>
      <c r="O813" s="144">
        <v>0</v>
      </c>
      <c r="P813" s="146">
        <v>0</v>
      </c>
      <c r="Q813" s="139"/>
    </row>
    <row r="814" spans="1:17" ht="12.75" customHeight="1">
      <c r="A814" s="139">
        <f t="shared" si="12"/>
        <v>806</v>
      </c>
      <c r="B814" s="140">
        <v>130000</v>
      </c>
      <c r="C814" s="141"/>
      <c r="D814" s="141" t="s">
        <v>346</v>
      </c>
      <c r="E814" s="142" t="s">
        <v>362</v>
      </c>
      <c r="F814" s="143" t="s">
        <v>363</v>
      </c>
      <c r="G814" s="144">
        <v>3053541</v>
      </c>
      <c r="H814" s="144">
        <v>3053541</v>
      </c>
      <c r="I814" s="144">
        <v>2299182.48</v>
      </c>
      <c r="J814" s="145">
        <v>0</v>
      </c>
      <c r="K814" s="145">
        <v>2299182.48</v>
      </c>
      <c r="L814" s="144">
        <v>0</v>
      </c>
      <c r="M814" s="144">
        <v>0</v>
      </c>
      <c r="N814" s="144">
        <v>0</v>
      </c>
      <c r="O814" s="144">
        <v>0</v>
      </c>
      <c r="P814" s="146">
        <v>0</v>
      </c>
      <c r="Q814" s="139"/>
    </row>
    <row r="815" spans="1:17" ht="12.75" customHeight="1">
      <c r="A815" s="139">
        <f t="shared" si="12"/>
        <v>807</v>
      </c>
      <c r="B815" s="140">
        <v>130000</v>
      </c>
      <c r="C815" s="141"/>
      <c r="D815" s="141" t="s">
        <v>346</v>
      </c>
      <c r="E815" s="142" t="s">
        <v>364</v>
      </c>
      <c r="F815" s="143" t="s">
        <v>365</v>
      </c>
      <c r="G815" s="144">
        <v>775811</v>
      </c>
      <c r="H815" s="144">
        <v>775811</v>
      </c>
      <c r="I815" s="144">
        <v>706907.28</v>
      </c>
      <c r="J815" s="145">
        <v>0</v>
      </c>
      <c r="K815" s="145">
        <v>706907.28</v>
      </c>
      <c r="L815" s="144">
        <v>0</v>
      </c>
      <c r="M815" s="144">
        <v>0</v>
      </c>
      <c r="N815" s="144">
        <v>0</v>
      </c>
      <c r="O815" s="144">
        <v>0</v>
      </c>
      <c r="P815" s="146">
        <v>0</v>
      </c>
      <c r="Q815" s="139"/>
    </row>
    <row r="816" spans="1:17" ht="12.75" customHeight="1">
      <c r="A816" s="139">
        <f t="shared" si="12"/>
        <v>808</v>
      </c>
      <c r="B816" s="140">
        <v>130000</v>
      </c>
      <c r="C816" s="141"/>
      <c r="D816" s="141" t="s">
        <v>346</v>
      </c>
      <c r="E816" s="142" t="s">
        <v>366</v>
      </c>
      <c r="F816" s="143" t="s">
        <v>367</v>
      </c>
      <c r="G816" s="144">
        <v>3303442</v>
      </c>
      <c r="H816" s="144">
        <v>3303442</v>
      </c>
      <c r="I816" s="144">
        <v>1722122.03</v>
      </c>
      <c r="J816" s="145">
        <v>0</v>
      </c>
      <c r="K816" s="145">
        <v>1722122.03</v>
      </c>
      <c r="L816" s="144">
        <v>0</v>
      </c>
      <c r="M816" s="144">
        <v>0</v>
      </c>
      <c r="N816" s="144">
        <v>0</v>
      </c>
      <c r="O816" s="144">
        <v>0</v>
      </c>
      <c r="P816" s="146">
        <v>0</v>
      </c>
      <c r="Q816" s="139"/>
    </row>
    <row r="817" spans="1:17" ht="12.75" customHeight="1">
      <c r="A817" s="139">
        <f t="shared" si="12"/>
        <v>809</v>
      </c>
      <c r="B817" s="140">
        <v>130000</v>
      </c>
      <c r="C817" s="141"/>
      <c r="D817" s="141" t="s">
        <v>346</v>
      </c>
      <c r="E817" s="142" t="s">
        <v>368</v>
      </c>
      <c r="F817" s="143" t="s">
        <v>369</v>
      </c>
      <c r="G817" s="144">
        <v>1869234</v>
      </c>
      <c r="H817" s="144">
        <v>1869234</v>
      </c>
      <c r="I817" s="144">
        <v>951653.42</v>
      </c>
      <c r="J817" s="145">
        <v>0</v>
      </c>
      <c r="K817" s="145">
        <v>951653.42</v>
      </c>
      <c r="L817" s="144">
        <v>0</v>
      </c>
      <c r="M817" s="144">
        <v>0</v>
      </c>
      <c r="N817" s="144">
        <v>0</v>
      </c>
      <c r="O817" s="144">
        <v>0</v>
      </c>
      <c r="P817" s="146">
        <v>0</v>
      </c>
      <c r="Q817" s="139"/>
    </row>
    <row r="818" spans="1:17" ht="12.75" customHeight="1">
      <c r="A818" s="139">
        <f t="shared" si="12"/>
        <v>810</v>
      </c>
      <c r="B818" s="140">
        <v>130000</v>
      </c>
      <c r="C818" s="141"/>
      <c r="D818" s="141" t="s">
        <v>346</v>
      </c>
      <c r="E818" s="142" t="s">
        <v>370</v>
      </c>
      <c r="F818" s="143" t="s">
        <v>371</v>
      </c>
      <c r="G818" s="144">
        <v>153730</v>
      </c>
      <c r="H818" s="144">
        <v>153730</v>
      </c>
      <c r="I818" s="144">
        <v>98009.08</v>
      </c>
      <c r="J818" s="145">
        <v>0</v>
      </c>
      <c r="K818" s="145">
        <v>98009.08</v>
      </c>
      <c r="L818" s="144">
        <v>0</v>
      </c>
      <c r="M818" s="144">
        <v>0</v>
      </c>
      <c r="N818" s="144">
        <v>0</v>
      </c>
      <c r="O818" s="144">
        <v>0</v>
      </c>
      <c r="P818" s="146">
        <v>0</v>
      </c>
      <c r="Q818" s="139"/>
    </row>
    <row r="819" spans="1:17" ht="12.75" customHeight="1">
      <c r="A819" s="139">
        <f t="shared" si="12"/>
        <v>811</v>
      </c>
      <c r="B819" s="140">
        <v>130000</v>
      </c>
      <c r="C819" s="141"/>
      <c r="D819" s="141" t="s">
        <v>346</v>
      </c>
      <c r="E819" s="142" t="s">
        <v>372</v>
      </c>
      <c r="F819" s="143" t="s">
        <v>373</v>
      </c>
      <c r="G819" s="144">
        <v>1016967</v>
      </c>
      <c r="H819" s="144">
        <v>1016967</v>
      </c>
      <c r="I819" s="144">
        <v>572987.79</v>
      </c>
      <c r="J819" s="145">
        <v>0</v>
      </c>
      <c r="K819" s="145">
        <v>572987.79</v>
      </c>
      <c r="L819" s="144">
        <v>0</v>
      </c>
      <c r="M819" s="144">
        <v>0</v>
      </c>
      <c r="N819" s="144">
        <v>0</v>
      </c>
      <c r="O819" s="144">
        <v>0</v>
      </c>
      <c r="P819" s="146">
        <v>0</v>
      </c>
      <c r="Q819" s="139"/>
    </row>
    <row r="820" spans="1:17" ht="12.75" customHeight="1">
      <c r="A820" s="139">
        <f t="shared" si="12"/>
        <v>812</v>
      </c>
      <c r="B820" s="140">
        <v>130000</v>
      </c>
      <c r="C820" s="141"/>
      <c r="D820" s="141" t="s">
        <v>346</v>
      </c>
      <c r="E820" s="142" t="s">
        <v>374</v>
      </c>
      <c r="F820" s="143" t="s">
        <v>375</v>
      </c>
      <c r="G820" s="144">
        <v>221261</v>
      </c>
      <c r="H820" s="144">
        <v>221261</v>
      </c>
      <c r="I820" s="144">
        <v>99471.74</v>
      </c>
      <c r="J820" s="145">
        <v>0</v>
      </c>
      <c r="K820" s="145">
        <v>99471.74</v>
      </c>
      <c r="L820" s="144">
        <v>0</v>
      </c>
      <c r="M820" s="144">
        <v>0</v>
      </c>
      <c r="N820" s="144">
        <v>0</v>
      </c>
      <c r="O820" s="144">
        <v>0</v>
      </c>
      <c r="P820" s="146">
        <v>0</v>
      </c>
      <c r="Q820" s="139"/>
    </row>
    <row r="821" spans="1:17" ht="12.75" customHeight="1">
      <c r="A821" s="139">
        <f t="shared" si="12"/>
        <v>813</v>
      </c>
      <c r="B821" s="140">
        <v>130000</v>
      </c>
      <c r="C821" s="141"/>
      <c r="D821" s="141" t="s">
        <v>346</v>
      </c>
      <c r="E821" s="142" t="s">
        <v>389</v>
      </c>
      <c r="F821" s="143" t="s">
        <v>390</v>
      </c>
      <c r="G821" s="144">
        <v>42250</v>
      </c>
      <c r="H821" s="144">
        <v>42250</v>
      </c>
      <c r="I821" s="144">
        <v>0</v>
      </c>
      <c r="J821" s="145">
        <v>0</v>
      </c>
      <c r="K821" s="145">
        <v>0</v>
      </c>
      <c r="L821" s="144">
        <v>0</v>
      </c>
      <c r="M821" s="144">
        <v>0</v>
      </c>
      <c r="N821" s="144">
        <v>0</v>
      </c>
      <c r="O821" s="144">
        <v>0</v>
      </c>
      <c r="P821" s="146">
        <v>0</v>
      </c>
      <c r="Q821" s="139"/>
    </row>
    <row r="822" spans="1:17" ht="12.75" customHeight="1">
      <c r="A822" s="139">
        <f t="shared" si="12"/>
        <v>814</v>
      </c>
      <c r="B822" s="140">
        <v>130000</v>
      </c>
      <c r="C822" s="141"/>
      <c r="D822" s="141" t="s">
        <v>346</v>
      </c>
      <c r="E822" s="142" t="s">
        <v>376</v>
      </c>
      <c r="F822" s="143" t="s">
        <v>377</v>
      </c>
      <c r="G822" s="144">
        <v>3774217</v>
      </c>
      <c r="H822" s="144">
        <v>3774217</v>
      </c>
      <c r="I822" s="144">
        <v>2030448.19</v>
      </c>
      <c r="J822" s="145">
        <v>0</v>
      </c>
      <c r="K822" s="145">
        <v>2030448.19</v>
      </c>
      <c r="L822" s="144">
        <v>0</v>
      </c>
      <c r="M822" s="144">
        <v>0</v>
      </c>
      <c r="N822" s="144">
        <v>0</v>
      </c>
      <c r="O822" s="144">
        <v>0</v>
      </c>
      <c r="P822" s="146">
        <v>0</v>
      </c>
      <c r="Q822" s="139"/>
    </row>
    <row r="823" spans="1:17" ht="12.75" customHeight="1">
      <c r="A823" s="139">
        <f t="shared" si="12"/>
        <v>815</v>
      </c>
      <c r="B823" s="140">
        <v>130000</v>
      </c>
      <c r="C823" s="141"/>
      <c r="D823" s="141" t="s">
        <v>346</v>
      </c>
      <c r="E823" s="142" t="s">
        <v>378</v>
      </c>
      <c r="F823" s="143" t="s">
        <v>379</v>
      </c>
      <c r="G823" s="144">
        <v>3774217</v>
      </c>
      <c r="H823" s="144">
        <v>3774217</v>
      </c>
      <c r="I823" s="144">
        <v>2030448.19</v>
      </c>
      <c r="J823" s="145">
        <v>0</v>
      </c>
      <c r="K823" s="145">
        <v>2030448.19</v>
      </c>
      <c r="L823" s="144">
        <v>0</v>
      </c>
      <c r="M823" s="144">
        <v>0</v>
      </c>
      <c r="N823" s="144">
        <v>0</v>
      </c>
      <c r="O823" s="144">
        <v>0</v>
      </c>
      <c r="P823" s="146">
        <v>0</v>
      </c>
      <c r="Q823" s="139"/>
    </row>
    <row r="824" spans="1:17" ht="12.75" customHeight="1">
      <c r="A824" s="139">
        <f t="shared" si="12"/>
        <v>816</v>
      </c>
      <c r="B824" s="140">
        <v>130000</v>
      </c>
      <c r="C824" s="141"/>
      <c r="D824" s="141" t="s">
        <v>346</v>
      </c>
      <c r="E824" s="142" t="s">
        <v>391</v>
      </c>
      <c r="F824" s="143" t="s">
        <v>392</v>
      </c>
      <c r="G824" s="144">
        <v>240000</v>
      </c>
      <c r="H824" s="144">
        <v>240000</v>
      </c>
      <c r="I824" s="144">
        <v>180000</v>
      </c>
      <c r="J824" s="145">
        <v>0</v>
      </c>
      <c r="K824" s="145">
        <v>180000</v>
      </c>
      <c r="L824" s="144">
        <v>0</v>
      </c>
      <c r="M824" s="144">
        <v>0</v>
      </c>
      <c r="N824" s="144">
        <v>0</v>
      </c>
      <c r="O824" s="144">
        <v>0</v>
      </c>
      <c r="P824" s="146">
        <v>0</v>
      </c>
      <c r="Q824" s="139"/>
    </row>
    <row r="825" spans="1:17" ht="12.75" customHeight="1">
      <c r="A825" s="139">
        <f t="shared" si="12"/>
        <v>817</v>
      </c>
      <c r="B825" s="140">
        <v>130000</v>
      </c>
      <c r="C825" s="141"/>
      <c r="D825" s="141" t="s">
        <v>346</v>
      </c>
      <c r="E825" s="142" t="s">
        <v>393</v>
      </c>
      <c r="F825" s="143" t="s">
        <v>394</v>
      </c>
      <c r="G825" s="144">
        <v>240000</v>
      </c>
      <c r="H825" s="144">
        <v>240000</v>
      </c>
      <c r="I825" s="144">
        <v>180000</v>
      </c>
      <c r="J825" s="145">
        <v>0</v>
      </c>
      <c r="K825" s="145">
        <v>180000</v>
      </c>
      <c r="L825" s="144">
        <v>0</v>
      </c>
      <c r="M825" s="144">
        <v>0</v>
      </c>
      <c r="N825" s="144">
        <v>0</v>
      </c>
      <c r="O825" s="144">
        <v>0</v>
      </c>
      <c r="P825" s="146">
        <v>0</v>
      </c>
      <c r="Q825" s="139"/>
    </row>
    <row r="826" spans="1:17" ht="12.75" customHeight="1">
      <c r="A826" s="139">
        <f t="shared" si="12"/>
        <v>818</v>
      </c>
      <c r="B826" s="140">
        <v>130000</v>
      </c>
      <c r="C826" s="141"/>
      <c r="D826" s="141" t="s">
        <v>346</v>
      </c>
      <c r="E826" s="142" t="s">
        <v>380</v>
      </c>
      <c r="F826" s="143" t="s">
        <v>381</v>
      </c>
      <c r="G826" s="144">
        <v>6611</v>
      </c>
      <c r="H826" s="144">
        <v>6611</v>
      </c>
      <c r="I826" s="144">
        <v>6608.2</v>
      </c>
      <c r="J826" s="145">
        <v>0</v>
      </c>
      <c r="K826" s="145">
        <v>6608.2</v>
      </c>
      <c r="L826" s="144">
        <v>0</v>
      </c>
      <c r="M826" s="144">
        <v>0</v>
      </c>
      <c r="N826" s="144">
        <v>0</v>
      </c>
      <c r="O826" s="144">
        <v>0</v>
      </c>
      <c r="P826" s="146">
        <v>0</v>
      </c>
      <c r="Q826" s="139"/>
    </row>
    <row r="827" spans="1:17" ht="12.75" customHeight="1">
      <c r="A827" s="139">
        <f t="shared" si="12"/>
        <v>819</v>
      </c>
      <c r="B827" s="140">
        <v>130102</v>
      </c>
      <c r="C827" s="141">
        <v>810</v>
      </c>
      <c r="D827" s="141" t="s">
        <v>346</v>
      </c>
      <c r="E827" s="142" t="s">
        <v>347</v>
      </c>
      <c r="F827" s="143" t="s">
        <v>428</v>
      </c>
      <c r="G827" s="144">
        <v>2258192</v>
      </c>
      <c r="H827" s="144">
        <v>2258192</v>
      </c>
      <c r="I827" s="144">
        <v>1915591.02</v>
      </c>
      <c r="J827" s="145">
        <v>0</v>
      </c>
      <c r="K827" s="145">
        <v>1915591.02</v>
      </c>
      <c r="L827" s="144">
        <v>0</v>
      </c>
      <c r="M827" s="144">
        <v>0</v>
      </c>
      <c r="N827" s="144">
        <v>0</v>
      </c>
      <c r="O827" s="144">
        <v>0</v>
      </c>
      <c r="P827" s="146">
        <v>0</v>
      </c>
      <c r="Q827" s="139"/>
    </row>
    <row r="828" spans="1:17" ht="12.75" customHeight="1">
      <c r="A828" s="139">
        <f t="shared" si="12"/>
        <v>820</v>
      </c>
      <c r="B828" s="140">
        <v>130102</v>
      </c>
      <c r="C828" s="141">
        <v>810</v>
      </c>
      <c r="D828" s="141" t="s">
        <v>346</v>
      </c>
      <c r="E828" s="142" t="s">
        <v>348</v>
      </c>
      <c r="F828" s="143" t="s">
        <v>349</v>
      </c>
      <c r="G828" s="144">
        <v>2258192</v>
      </c>
      <c r="H828" s="144">
        <v>2258192</v>
      </c>
      <c r="I828" s="144">
        <v>1915591.02</v>
      </c>
      <c r="J828" s="145">
        <v>0</v>
      </c>
      <c r="K828" s="145">
        <v>1915591.02</v>
      </c>
      <c r="L828" s="144">
        <v>0</v>
      </c>
      <c r="M828" s="144">
        <v>0</v>
      </c>
      <c r="N828" s="144">
        <v>0</v>
      </c>
      <c r="O828" s="144">
        <v>0</v>
      </c>
      <c r="P828" s="146">
        <v>0</v>
      </c>
      <c r="Q828" s="139"/>
    </row>
    <row r="829" spans="1:17" ht="12.75" customHeight="1">
      <c r="A829" s="139">
        <f t="shared" si="12"/>
        <v>821</v>
      </c>
      <c r="B829" s="140">
        <v>130102</v>
      </c>
      <c r="C829" s="141">
        <v>810</v>
      </c>
      <c r="D829" s="141" t="s">
        <v>346</v>
      </c>
      <c r="E829" s="142" t="s">
        <v>358</v>
      </c>
      <c r="F829" s="143" t="s">
        <v>359</v>
      </c>
      <c r="G829" s="144">
        <v>2258192</v>
      </c>
      <c r="H829" s="144">
        <v>2258192</v>
      </c>
      <c r="I829" s="144">
        <v>1915591.02</v>
      </c>
      <c r="J829" s="145">
        <v>0</v>
      </c>
      <c r="K829" s="145">
        <v>1915591.02</v>
      </c>
      <c r="L829" s="144">
        <v>0</v>
      </c>
      <c r="M829" s="144">
        <v>0</v>
      </c>
      <c r="N829" s="144">
        <v>0</v>
      </c>
      <c r="O829" s="144">
        <v>0</v>
      </c>
      <c r="P829" s="146">
        <v>0</v>
      </c>
      <c r="Q829" s="139"/>
    </row>
    <row r="830" spans="1:17" ht="12.75" customHeight="1">
      <c r="A830" s="139">
        <f t="shared" si="12"/>
        <v>822</v>
      </c>
      <c r="B830" s="140">
        <v>130102</v>
      </c>
      <c r="C830" s="141">
        <v>810</v>
      </c>
      <c r="D830" s="141" t="s">
        <v>346</v>
      </c>
      <c r="E830" s="142" t="s">
        <v>360</v>
      </c>
      <c r="F830" s="143" t="s">
        <v>361</v>
      </c>
      <c r="G830" s="144">
        <v>96800</v>
      </c>
      <c r="H830" s="144">
        <v>96800</v>
      </c>
      <c r="I830" s="144">
        <v>93895</v>
      </c>
      <c r="J830" s="145">
        <v>0</v>
      </c>
      <c r="K830" s="145">
        <v>93895</v>
      </c>
      <c r="L830" s="144">
        <v>0</v>
      </c>
      <c r="M830" s="144">
        <v>0</v>
      </c>
      <c r="N830" s="144">
        <v>0</v>
      </c>
      <c r="O830" s="144">
        <v>0</v>
      </c>
      <c r="P830" s="146">
        <v>0</v>
      </c>
      <c r="Q830" s="139"/>
    </row>
    <row r="831" spans="1:17" ht="12.75" customHeight="1">
      <c r="A831" s="139">
        <f t="shared" si="12"/>
        <v>823</v>
      </c>
      <c r="B831" s="140">
        <v>130102</v>
      </c>
      <c r="C831" s="141">
        <v>810</v>
      </c>
      <c r="D831" s="141" t="s">
        <v>346</v>
      </c>
      <c r="E831" s="142" t="s">
        <v>362</v>
      </c>
      <c r="F831" s="143" t="s">
        <v>363</v>
      </c>
      <c r="G831" s="144">
        <v>1552180</v>
      </c>
      <c r="H831" s="144">
        <v>1552180</v>
      </c>
      <c r="I831" s="144">
        <v>1245871</v>
      </c>
      <c r="J831" s="145">
        <v>0</v>
      </c>
      <c r="K831" s="145">
        <v>1245871</v>
      </c>
      <c r="L831" s="144">
        <v>0</v>
      </c>
      <c r="M831" s="144">
        <v>0</v>
      </c>
      <c r="N831" s="144">
        <v>0</v>
      </c>
      <c r="O831" s="144">
        <v>0</v>
      </c>
      <c r="P831" s="146">
        <v>0</v>
      </c>
      <c r="Q831" s="139"/>
    </row>
    <row r="832" spans="1:17" ht="12.75" customHeight="1">
      <c r="A832" s="139">
        <f t="shared" si="12"/>
        <v>824</v>
      </c>
      <c r="B832" s="140">
        <v>130102</v>
      </c>
      <c r="C832" s="141">
        <v>810</v>
      </c>
      <c r="D832" s="141" t="s">
        <v>346</v>
      </c>
      <c r="E832" s="142" t="s">
        <v>364</v>
      </c>
      <c r="F832" s="143" t="s">
        <v>365</v>
      </c>
      <c r="G832" s="144">
        <v>609212</v>
      </c>
      <c r="H832" s="144">
        <v>609212</v>
      </c>
      <c r="I832" s="144">
        <v>575825.02</v>
      </c>
      <c r="J832" s="145">
        <v>0</v>
      </c>
      <c r="K832" s="145">
        <v>575825.02</v>
      </c>
      <c r="L832" s="144">
        <v>0</v>
      </c>
      <c r="M832" s="144">
        <v>0</v>
      </c>
      <c r="N832" s="144">
        <v>0</v>
      </c>
      <c r="O832" s="144">
        <v>0</v>
      </c>
      <c r="P832" s="146">
        <v>0</v>
      </c>
      <c r="Q832" s="139"/>
    </row>
    <row r="833" spans="1:17" ht="12.75" customHeight="1">
      <c r="A833" s="139">
        <f t="shared" si="12"/>
        <v>825</v>
      </c>
      <c r="B833" s="140">
        <v>130106</v>
      </c>
      <c r="C833" s="141">
        <v>810</v>
      </c>
      <c r="D833" s="141" t="s">
        <v>346</v>
      </c>
      <c r="E833" s="142" t="s">
        <v>347</v>
      </c>
      <c r="F833" s="143" t="s">
        <v>238</v>
      </c>
      <c r="G833" s="144">
        <v>100620</v>
      </c>
      <c r="H833" s="144">
        <v>100620</v>
      </c>
      <c r="I833" s="144">
        <v>70090</v>
      </c>
      <c r="J833" s="145">
        <v>0</v>
      </c>
      <c r="K833" s="145">
        <v>70090</v>
      </c>
      <c r="L833" s="144">
        <v>0</v>
      </c>
      <c r="M833" s="144">
        <v>0</v>
      </c>
      <c r="N833" s="144">
        <v>0</v>
      </c>
      <c r="O833" s="144">
        <v>0</v>
      </c>
      <c r="P833" s="146">
        <v>0</v>
      </c>
      <c r="Q833" s="139"/>
    </row>
    <row r="834" spans="1:17" ht="12.75" customHeight="1">
      <c r="A834" s="139">
        <f t="shared" si="12"/>
        <v>826</v>
      </c>
      <c r="B834" s="140">
        <v>130106</v>
      </c>
      <c r="C834" s="141">
        <v>810</v>
      </c>
      <c r="D834" s="141" t="s">
        <v>346</v>
      </c>
      <c r="E834" s="142" t="s">
        <v>348</v>
      </c>
      <c r="F834" s="143" t="s">
        <v>349</v>
      </c>
      <c r="G834" s="144">
        <v>100620</v>
      </c>
      <c r="H834" s="144">
        <v>100620</v>
      </c>
      <c r="I834" s="144">
        <v>70090</v>
      </c>
      <c r="J834" s="145">
        <v>0</v>
      </c>
      <c r="K834" s="145">
        <v>70090</v>
      </c>
      <c r="L834" s="144">
        <v>0</v>
      </c>
      <c r="M834" s="144">
        <v>0</v>
      </c>
      <c r="N834" s="144">
        <v>0</v>
      </c>
      <c r="O834" s="144">
        <v>0</v>
      </c>
      <c r="P834" s="146">
        <v>0</v>
      </c>
      <c r="Q834" s="139"/>
    </row>
    <row r="835" spans="1:17" ht="12.75" customHeight="1">
      <c r="A835" s="139">
        <f t="shared" si="12"/>
        <v>827</v>
      </c>
      <c r="B835" s="140">
        <v>130106</v>
      </c>
      <c r="C835" s="141">
        <v>810</v>
      </c>
      <c r="D835" s="141" t="s">
        <v>346</v>
      </c>
      <c r="E835" s="142" t="s">
        <v>358</v>
      </c>
      <c r="F835" s="143" t="s">
        <v>359</v>
      </c>
      <c r="G835" s="144">
        <v>100620</v>
      </c>
      <c r="H835" s="144">
        <v>100620</v>
      </c>
      <c r="I835" s="144">
        <v>70090</v>
      </c>
      <c r="J835" s="145">
        <v>0</v>
      </c>
      <c r="K835" s="145">
        <v>70090</v>
      </c>
      <c r="L835" s="144">
        <v>0</v>
      </c>
      <c r="M835" s="144">
        <v>0</v>
      </c>
      <c r="N835" s="144">
        <v>0</v>
      </c>
      <c r="O835" s="144">
        <v>0</v>
      </c>
      <c r="P835" s="146">
        <v>0</v>
      </c>
      <c r="Q835" s="139"/>
    </row>
    <row r="836" spans="1:17" ht="12.75" customHeight="1">
      <c r="A836" s="139">
        <f t="shared" si="12"/>
        <v>828</v>
      </c>
      <c r="B836" s="140">
        <v>130106</v>
      </c>
      <c r="C836" s="141">
        <v>810</v>
      </c>
      <c r="D836" s="141" t="s">
        <v>346</v>
      </c>
      <c r="E836" s="142" t="s">
        <v>362</v>
      </c>
      <c r="F836" s="143" t="s">
        <v>363</v>
      </c>
      <c r="G836" s="144">
        <v>100620</v>
      </c>
      <c r="H836" s="144">
        <v>100620</v>
      </c>
      <c r="I836" s="144">
        <v>70090</v>
      </c>
      <c r="J836" s="145">
        <v>0</v>
      </c>
      <c r="K836" s="145">
        <v>70090</v>
      </c>
      <c r="L836" s="144">
        <v>0</v>
      </c>
      <c r="M836" s="144">
        <v>0</v>
      </c>
      <c r="N836" s="144">
        <v>0</v>
      </c>
      <c r="O836" s="144">
        <v>0</v>
      </c>
      <c r="P836" s="146">
        <v>0</v>
      </c>
      <c r="Q836" s="139"/>
    </row>
    <row r="837" spans="1:17" ht="12.75" customHeight="1">
      <c r="A837" s="139">
        <f t="shared" si="12"/>
        <v>829</v>
      </c>
      <c r="B837" s="140">
        <v>130107</v>
      </c>
      <c r="C837" s="141">
        <v>810</v>
      </c>
      <c r="D837" s="141" t="s">
        <v>346</v>
      </c>
      <c r="E837" s="142" t="s">
        <v>347</v>
      </c>
      <c r="F837" s="143" t="s">
        <v>429</v>
      </c>
      <c r="G837" s="144">
        <v>23010457</v>
      </c>
      <c r="H837" s="144">
        <v>23010457</v>
      </c>
      <c r="I837" s="144">
        <v>15691697.25</v>
      </c>
      <c r="J837" s="145">
        <v>0</v>
      </c>
      <c r="K837" s="145">
        <v>15691697.25</v>
      </c>
      <c r="L837" s="144">
        <v>0</v>
      </c>
      <c r="M837" s="144">
        <v>0</v>
      </c>
      <c r="N837" s="144">
        <v>0</v>
      </c>
      <c r="O837" s="144">
        <v>0</v>
      </c>
      <c r="P837" s="146">
        <v>0</v>
      </c>
      <c r="Q837" s="139"/>
    </row>
    <row r="838" spans="1:17" ht="12.75" customHeight="1">
      <c r="A838" s="139">
        <f t="shared" si="12"/>
        <v>830</v>
      </c>
      <c r="B838" s="140">
        <v>130107</v>
      </c>
      <c r="C838" s="141">
        <v>810</v>
      </c>
      <c r="D838" s="141" t="s">
        <v>346</v>
      </c>
      <c r="E838" s="142" t="s">
        <v>348</v>
      </c>
      <c r="F838" s="143" t="s">
        <v>349</v>
      </c>
      <c r="G838" s="144">
        <v>23010457</v>
      </c>
      <c r="H838" s="144">
        <v>23010457</v>
      </c>
      <c r="I838" s="144">
        <v>15691697.25</v>
      </c>
      <c r="J838" s="145">
        <v>0</v>
      </c>
      <c r="K838" s="145">
        <v>15691697.25</v>
      </c>
      <c r="L838" s="144">
        <v>0</v>
      </c>
      <c r="M838" s="144">
        <v>0</v>
      </c>
      <c r="N838" s="144">
        <v>0</v>
      </c>
      <c r="O838" s="144">
        <v>0</v>
      </c>
      <c r="P838" s="146">
        <v>0</v>
      </c>
      <c r="Q838" s="139"/>
    </row>
    <row r="839" spans="1:17" ht="12.75" customHeight="1">
      <c r="A839" s="139">
        <f t="shared" si="12"/>
        <v>831</v>
      </c>
      <c r="B839" s="140">
        <v>130107</v>
      </c>
      <c r="C839" s="141">
        <v>810</v>
      </c>
      <c r="D839" s="141" t="s">
        <v>346</v>
      </c>
      <c r="E839" s="142" t="s">
        <v>350</v>
      </c>
      <c r="F839" s="143" t="s">
        <v>351</v>
      </c>
      <c r="G839" s="144">
        <v>19156759</v>
      </c>
      <c r="H839" s="144">
        <v>19156759</v>
      </c>
      <c r="I839" s="144">
        <v>13281423.050000001</v>
      </c>
      <c r="J839" s="145">
        <v>0</v>
      </c>
      <c r="K839" s="145">
        <v>13281423.050000001</v>
      </c>
      <c r="L839" s="144">
        <v>0</v>
      </c>
      <c r="M839" s="144">
        <v>0</v>
      </c>
      <c r="N839" s="144">
        <v>0</v>
      </c>
      <c r="O839" s="144">
        <v>0</v>
      </c>
      <c r="P839" s="146">
        <v>0</v>
      </c>
      <c r="Q839" s="139"/>
    </row>
    <row r="840" spans="1:17" ht="12.75" customHeight="1">
      <c r="A840" s="139">
        <f t="shared" si="12"/>
        <v>832</v>
      </c>
      <c r="B840" s="140">
        <v>130107</v>
      </c>
      <c r="C840" s="141">
        <v>810</v>
      </c>
      <c r="D840" s="141" t="s">
        <v>346</v>
      </c>
      <c r="E840" s="142" t="s">
        <v>352</v>
      </c>
      <c r="F840" s="143" t="s">
        <v>353</v>
      </c>
      <c r="G840" s="144">
        <v>14082756</v>
      </c>
      <c r="H840" s="144">
        <v>14082756</v>
      </c>
      <c r="I840" s="144">
        <v>9758512.1199999992</v>
      </c>
      <c r="J840" s="145">
        <v>0</v>
      </c>
      <c r="K840" s="145">
        <v>9758512.1199999992</v>
      </c>
      <c r="L840" s="144">
        <v>0</v>
      </c>
      <c r="M840" s="144">
        <v>0</v>
      </c>
      <c r="N840" s="144">
        <v>0</v>
      </c>
      <c r="O840" s="144">
        <v>0</v>
      </c>
      <c r="P840" s="146">
        <v>0</v>
      </c>
      <c r="Q840" s="139"/>
    </row>
    <row r="841" spans="1:17" ht="12.75" customHeight="1">
      <c r="A841" s="139">
        <f t="shared" si="12"/>
        <v>833</v>
      </c>
      <c r="B841" s="140">
        <v>130107</v>
      </c>
      <c r="C841" s="141">
        <v>810</v>
      </c>
      <c r="D841" s="141" t="s">
        <v>346</v>
      </c>
      <c r="E841" s="142" t="s">
        <v>354</v>
      </c>
      <c r="F841" s="143" t="s">
        <v>355</v>
      </c>
      <c r="G841" s="144">
        <v>14082756</v>
      </c>
      <c r="H841" s="144">
        <v>14082756</v>
      </c>
      <c r="I841" s="144">
        <v>9758512.1199999992</v>
      </c>
      <c r="J841" s="145">
        <v>0</v>
      </c>
      <c r="K841" s="145">
        <v>9758512.1199999992</v>
      </c>
      <c r="L841" s="144">
        <v>0</v>
      </c>
      <c r="M841" s="144">
        <v>0</v>
      </c>
      <c r="N841" s="144">
        <v>0</v>
      </c>
      <c r="O841" s="144">
        <v>0</v>
      </c>
      <c r="P841" s="146">
        <v>0</v>
      </c>
      <c r="Q841" s="139"/>
    </row>
    <row r="842" spans="1:17" ht="12.75" customHeight="1">
      <c r="A842" s="139">
        <f t="shared" ref="A842:A905" si="13">1+A841</f>
        <v>834</v>
      </c>
      <c r="B842" s="140">
        <v>130107</v>
      </c>
      <c r="C842" s="141">
        <v>810</v>
      </c>
      <c r="D842" s="141" t="s">
        <v>346</v>
      </c>
      <c r="E842" s="142" t="s">
        <v>356</v>
      </c>
      <c r="F842" s="143" t="s">
        <v>357</v>
      </c>
      <c r="G842" s="144">
        <v>5074003</v>
      </c>
      <c r="H842" s="144">
        <v>5074003</v>
      </c>
      <c r="I842" s="144">
        <v>3522910.93</v>
      </c>
      <c r="J842" s="145">
        <v>0</v>
      </c>
      <c r="K842" s="145">
        <v>3522910.93</v>
      </c>
      <c r="L842" s="144">
        <v>0</v>
      </c>
      <c r="M842" s="144">
        <v>0</v>
      </c>
      <c r="N842" s="144">
        <v>0</v>
      </c>
      <c r="O842" s="144">
        <v>0</v>
      </c>
      <c r="P842" s="146">
        <v>0</v>
      </c>
      <c r="Q842" s="139"/>
    </row>
    <row r="843" spans="1:17" ht="12.75" customHeight="1">
      <c r="A843" s="139">
        <f t="shared" si="13"/>
        <v>835</v>
      </c>
      <c r="B843" s="140">
        <v>130107</v>
      </c>
      <c r="C843" s="141">
        <v>810</v>
      </c>
      <c r="D843" s="141" t="s">
        <v>346</v>
      </c>
      <c r="E843" s="142" t="s">
        <v>358</v>
      </c>
      <c r="F843" s="143" t="s">
        <v>359</v>
      </c>
      <c r="G843" s="144">
        <v>3847087</v>
      </c>
      <c r="H843" s="144">
        <v>3847087</v>
      </c>
      <c r="I843" s="144">
        <v>2403666</v>
      </c>
      <c r="J843" s="145">
        <v>0</v>
      </c>
      <c r="K843" s="145">
        <v>2403666</v>
      </c>
      <c r="L843" s="144">
        <v>0</v>
      </c>
      <c r="M843" s="144">
        <v>0</v>
      </c>
      <c r="N843" s="144">
        <v>0</v>
      </c>
      <c r="O843" s="144">
        <v>0</v>
      </c>
      <c r="P843" s="146">
        <v>0</v>
      </c>
      <c r="Q843" s="139"/>
    </row>
    <row r="844" spans="1:17" ht="12.75" customHeight="1">
      <c r="A844" s="139">
        <f t="shared" si="13"/>
        <v>836</v>
      </c>
      <c r="B844" s="140">
        <v>130107</v>
      </c>
      <c r="C844" s="141">
        <v>810</v>
      </c>
      <c r="D844" s="141" t="s">
        <v>346</v>
      </c>
      <c r="E844" s="142" t="s">
        <v>360</v>
      </c>
      <c r="F844" s="143" t="s">
        <v>361</v>
      </c>
      <c r="G844" s="144">
        <v>795962</v>
      </c>
      <c r="H844" s="144">
        <v>795962</v>
      </c>
      <c r="I844" s="144">
        <v>687206.27</v>
      </c>
      <c r="J844" s="145">
        <v>0</v>
      </c>
      <c r="K844" s="145">
        <v>687206.27</v>
      </c>
      <c r="L844" s="144">
        <v>0</v>
      </c>
      <c r="M844" s="144">
        <v>0</v>
      </c>
      <c r="N844" s="144">
        <v>0</v>
      </c>
      <c r="O844" s="144">
        <v>0</v>
      </c>
      <c r="P844" s="146">
        <v>0</v>
      </c>
      <c r="Q844" s="139"/>
    </row>
    <row r="845" spans="1:17" ht="12.75" customHeight="1">
      <c r="A845" s="139">
        <f t="shared" si="13"/>
        <v>837</v>
      </c>
      <c r="B845" s="140">
        <v>130107</v>
      </c>
      <c r="C845" s="141">
        <v>810</v>
      </c>
      <c r="D845" s="141" t="s">
        <v>346</v>
      </c>
      <c r="E845" s="142" t="s">
        <v>362</v>
      </c>
      <c r="F845" s="143" t="s">
        <v>363</v>
      </c>
      <c r="G845" s="144">
        <v>723632</v>
      </c>
      <c r="H845" s="144">
        <v>723632</v>
      </c>
      <c r="I845" s="144">
        <v>547836.15</v>
      </c>
      <c r="J845" s="145">
        <v>0</v>
      </c>
      <c r="K845" s="145">
        <v>547836.15</v>
      </c>
      <c r="L845" s="144">
        <v>0</v>
      </c>
      <c r="M845" s="144">
        <v>0</v>
      </c>
      <c r="N845" s="144">
        <v>0</v>
      </c>
      <c r="O845" s="144">
        <v>0</v>
      </c>
      <c r="P845" s="146">
        <v>0</v>
      </c>
      <c r="Q845" s="139"/>
    </row>
    <row r="846" spans="1:17" ht="12.75" customHeight="1">
      <c r="A846" s="139">
        <f t="shared" si="13"/>
        <v>838</v>
      </c>
      <c r="B846" s="140">
        <v>130107</v>
      </c>
      <c r="C846" s="141">
        <v>810</v>
      </c>
      <c r="D846" s="141" t="s">
        <v>346</v>
      </c>
      <c r="E846" s="142" t="s">
        <v>364</v>
      </c>
      <c r="F846" s="143" t="s">
        <v>365</v>
      </c>
      <c r="G846" s="144">
        <v>166599</v>
      </c>
      <c r="H846" s="144">
        <v>166599</v>
      </c>
      <c r="I846" s="144">
        <v>131082.26</v>
      </c>
      <c r="J846" s="145">
        <v>0</v>
      </c>
      <c r="K846" s="145">
        <v>131082.26</v>
      </c>
      <c r="L846" s="144">
        <v>0</v>
      </c>
      <c r="M846" s="144">
        <v>0</v>
      </c>
      <c r="N846" s="144">
        <v>0</v>
      </c>
      <c r="O846" s="144">
        <v>0</v>
      </c>
      <c r="P846" s="146">
        <v>0</v>
      </c>
      <c r="Q846" s="139"/>
    </row>
    <row r="847" spans="1:17" ht="12.75" customHeight="1">
      <c r="A847" s="139">
        <f t="shared" si="13"/>
        <v>839</v>
      </c>
      <c r="B847" s="140">
        <v>130107</v>
      </c>
      <c r="C847" s="141">
        <v>810</v>
      </c>
      <c r="D847" s="141" t="s">
        <v>346</v>
      </c>
      <c r="E847" s="142" t="s">
        <v>366</v>
      </c>
      <c r="F847" s="143" t="s">
        <v>367</v>
      </c>
      <c r="G847" s="144">
        <v>2160894</v>
      </c>
      <c r="H847" s="144">
        <v>2160894</v>
      </c>
      <c r="I847" s="144">
        <v>1037541.32</v>
      </c>
      <c r="J847" s="145">
        <v>0</v>
      </c>
      <c r="K847" s="145">
        <v>1037541.32</v>
      </c>
      <c r="L847" s="144">
        <v>0</v>
      </c>
      <c r="M847" s="144">
        <v>0</v>
      </c>
      <c r="N847" s="144">
        <v>0</v>
      </c>
      <c r="O847" s="144">
        <v>0</v>
      </c>
      <c r="P847" s="146">
        <v>0</v>
      </c>
      <c r="Q847" s="139"/>
    </row>
    <row r="848" spans="1:17" ht="12.75" customHeight="1">
      <c r="A848" s="139">
        <f t="shared" si="13"/>
        <v>840</v>
      </c>
      <c r="B848" s="140">
        <v>130107</v>
      </c>
      <c r="C848" s="141">
        <v>810</v>
      </c>
      <c r="D848" s="141" t="s">
        <v>346</v>
      </c>
      <c r="E848" s="142" t="s">
        <v>368</v>
      </c>
      <c r="F848" s="143" t="s">
        <v>369</v>
      </c>
      <c r="G848" s="144">
        <v>1347890</v>
      </c>
      <c r="H848" s="144">
        <v>1347890</v>
      </c>
      <c r="I848" s="144">
        <v>638325.85</v>
      </c>
      <c r="J848" s="145">
        <v>0</v>
      </c>
      <c r="K848" s="145">
        <v>638325.85</v>
      </c>
      <c r="L848" s="144">
        <v>0</v>
      </c>
      <c r="M848" s="144">
        <v>0</v>
      </c>
      <c r="N848" s="144">
        <v>0</v>
      </c>
      <c r="O848" s="144">
        <v>0</v>
      </c>
      <c r="P848" s="146">
        <v>0</v>
      </c>
      <c r="Q848" s="139"/>
    </row>
    <row r="849" spans="1:17" ht="12.75" customHeight="1">
      <c r="A849" s="139">
        <f t="shared" si="13"/>
        <v>841</v>
      </c>
      <c r="B849" s="140">
        <v>130107</v>
      </c>
      <c r="C849" s="141">
        <v>810</v>
      </c>
      <c r="D849" s="141" t="s">
        <v>346</v>
      </c>
      <c r="E849" s="142" t="s">
        <v>370</v>
      </c>
      <c r="F849" s="143" t="s">
        <v>371</v>
      </c>
      <c r="G849" s="144">
        <v>51886</v>
      </c>
      <c r="H849" s="144">
        <v>51886</v>
      </c>
      <c r="I849" s="144">
        <v>32273.06</v>
      </c>
      <c r="J849" s="145">
        <v>0</v>
      </c>
      <c r="K849" s="145">
        <v>32273.06</v>
      </c>
      <c r="L849" s="144">
        <v>0</v>
      </c>
      <c r="M849" s="144">
        <v>0</v>
      </c>
      <c r="N849" s="144">
        <v>0</v>
      </c>
      <c r="O849" s="144">
        <v>0</v>
      </c>
      <c r="P849" s="146">
        <v>0</v>
      </c>
      <c r="Q849" s="139"/>
    </row>
    <row r="850" spans="1:17" ht="12.75" customHeight="1">
      <c r="A850" s="139">
        <f t="shared" si="13"/>
        <v>842</v>
      </c>
      <c r="B850" s="140">
        <v>130107</v>
      </c>
      <c r="C850" s="141">
        <v>810</v>
      </c>
      <c r="D850" s="141" t="s">
        <v>346</v>
      </c>
      <c r="E850" s="142" t="s">
        <v>372</v>
      </c>
      <c r="F850" s="143" t="s">
        <v>373</v>
      </c>
      <c r="G850" s="144">
        <v>627266</v>
      </c>
      <c r="H850" s="144">
        <v>627266</v>
      </c>
      <c r="I850" s="144">
        <v>330742.11</v>
      </c>
      <c r="J850" s="145">
        <v>0</v>
      </c>
      <c r="K850" s="145">
        <v>330742.11</v>
      </c>
      <c r="L850" s="144">
        <v>0</v>
      </c>
      <c r="M850" s="144">
        <v>0</v>
      </c>
      <c r="N850" s="144">
        <v>0</v>
      </c>
      <c r="O850" s="144">
        <v>0</v>
      </c>
      <c r="P850" s="146">
        <v>0</v>
      </c>
      <c r="Q850" s="139"/>
    </row>
    <row r="851" spans="1:17" ht="12.75" customHeight="1">
      <c r="A851" s="139">
        <f t="shared" si="13"/>
        <v>843</v>
      </c>
      <c r="B851" s="140">
        <v>130107</v>
      </c>
      <c r="C851" s="141">
        <v>810</v>
      </c>
      <c r="D851" s="141" t="s">
        <v>346</v>
      </c>
      <c r="E851" s="142" t="s">
        <v>374</v>
      </c>
      <c r="F851" s="143" t="s">
        <v>375</v>
      </c>
      <c r="G851" s="144">
        <v>91602</v>
      </c>
      <c r="H851" s="144">
        <v>91602</v>
      </c>
      <c r="I851" s="144">
        <v>36200.300000000003</v>
      </c>
      <c r="J851" s="145">
        <v>0</v>
      </c>
      <c r="K851" s="145">
        <v>36200.300000000003</v>
      </c>
      <c r="L851" s="144">
        <v>0</v>
      </c>
      <c r="M851" s="144">
        <v>0</v>
      </c>
      <c r="N851" s="144">
        <v>0</v>
      </c>
      <c r="O851" s="144">
        <v>0</v>
      </c>
      <c r="P851" s="146">
        <v>0</v>
      </c>
      <c r="Q851" s="139"/>
    </row>
    <row r="852" spans="1:17" ht="12.75" customHeight="1">
      <c r="A852" s="139">
        <f t="shared" si="13"/>
        <v>844</v>
      </c>
      <c r="B852" s="140">
        <v>130107</v>
      </c>
      <c r="C852" s="141">
        <v>810</v>
      </c>
      <c r="D852" s="141" t="s">
        <v>346</v>
      </c>
      <c r="E852" s="142" t="s">
        <v>389</v>
      </c>
      <c r="F852" s="143" t="s">
        <v>390</v>
      </c>
      <c r="G852" s="144">
        <v>42250</v>
      </c>
      <c r="H852" s="144">
        <v>42250</v>
      </c>
      <c r="I852" s="144">
        <v>0</v>
      </c>
      <c r="J852" s="145">
        <v>0</v>
      </c>
      <c r="K852" s="145">
        <v>0</v>
      </c>
      <c r="L852" s="144">
        <v>0</v>
      </c>
      <c r="M852" s="144">
        <v>0</v>
      </c>
      <c r="N852" s="144">
        <v>0</v>
      </c>
      <c r="O852" s="144">
        <v>0</v>
      </c>
      <c r="P852" s="146">
        <v>0</v>
      </c>
      <c r="Q852" s="139"/>
    </row>
    <row r="853" spans="1:17" ht="12.75" customHeight="1">
      <c r="A853" s="139">
        <f t="shared" si="13"/>
        <v>845</v>
      </c>
      <c r="B853" s="140">
        <v>130107</v>
      </c>
      <c r="C853" s="141">
        <v>810</v>
      </c>
      <c r="D853" s="141" t="s">
        <v>346</v>
      </c>
      <c r="E853" s="142" t="s">
        <v>380</v>
      </c>
      <c r="F853" s="143" t="s">
        <v>381</v>
      </c>
      <c r="G853" s="144">
        <v>6611</v>
      </c>
      <c r="H853" s="144">
        <v>6611</v>
      </c>
      <c r="I853" s="144">
        <v>6608.2</v>
      </c>
      <c r="J853" s="145">
        <v>0</v>
      </c>
      <c r="K853" s="145">
        <v>6608.2</v>
      </c>
      <c r="L853" s="144">
        <v>0</v>
      </c>
      <c r="M853" s="144">
        <v>0</v>
      </c>
      <c r="N853" s="144">
        <v>0</v>
      </c>
      <c r="O853" s="144">
        <v>0</v>
      </c>
      <c r="P853" s="146">
        <v>0</v>
      </c>
      <c r="Q853" s="139"/>
    </row>
    <row r="854" spans="1:17" ht="12.75" customHeight="1">
      <c r="A854" s="139">
        <f t="shared" si="13"/>
        <v>846</v>
      </c>
      <c r="B854" s="140">
        <v>130110</v>
      </c>
      <c r="C854" s="141">
        <v>810</v>
      </c>
      <c r="D854" s="141" t="s">
        <v>346</v>
      </c>
      <c r="E854" s="142" t="s">
        <v>347</v>
      </c>
      <c r="F854" s="143" t="s">
        <v>430</v>
      </c>
      <c r="G854" s="144">
        <v>5723003</v>
      </c>
      <c r="H854" s="144">
        <v>5723003</v>
      </c>
      <c r="I854" s="144">
        <v>3803762.9</v>
      </c>
      <c r="J854" s="145">
        <v>0</v>
      </c>
      <c r="K854" s="145">
        <v>3803762.9</v>
      </c>
      <c r="L854" s="144">
        <v>0</v>
      </c>
      <c r="M854" s="144">
        <v>0</v>
      </c>
      <c r="N854" s="144">
        <v>0</v>
      </c>
      <c r="O854" s="144">
        <v>0</v>
      </c>
      <c r="P854" s="146">
        <v>0</v>
      </c>
      <c r="Q854" s="139"/>
    </row>
    <row r="855" spans="1:17" ht="12.75" customHeight="1">
      <c r="A855" s="139">
        <f t="shared" si="13"/>
        <v>847</v>
      </c>
      <c r="B855" s="140">
        <v>130110</v>
      </c>
      <c r="C855" s="141">
        <v>810</v>
      </c>
      <c r="D855" s="141" t="s">
        <v>346</v>
      </c>
      <c r="E855" s="142" t="s">
        <v>348</v>
      </c>
      <c r="F855" s="143" t="s">
        <v>349</v>
      </c>
      <c r="G855" s="144">
        <v>5723003</v>
      </c>
      <c r="H855" s="144">
        <v>5723003</v>
      </c>
      <c r="I855" s="144">
        <v>3803762.9</v>
      </c>
      <c r="J855" s="145">
        <v>0</v>
      </c>
      <c r="K855" s="145">
        <v>3803762.9</v>
      </c>
      <c r="L855" s="144">
        <v>0</v>
      </c>
      <c r="M855" s="144">
        <v>0</v>
      </c>
      <c r="N855" s="144">
        <v>0</v>
      </c>
      <c r="O855" s="144">
        <v>0</v>
      </c>
      <c r="P855" s="146">
        <v>0</v>
      </c>
      <c r="Q855" s="139"/>
    </row>
    <row r="856" spans="1:17" ht="12.75" customHeight="1">
      <c r="A856" s="139">
        <f t="shared" si="13"/>
        <v>848</v>
      </c>
      <c r="B856" s="140">
        <v>130110</v>
      </c>
      <c r="C856" s="141">
        <v>810</v>
      </c>
      <c r="D856" s="141" t="s">
        <v>346</v>
      </c>
      <c r="E856" s="142" t="s">
        <v>350</v>
      </c>
      <c r="F856" s="143" t="s">
        <v>351</v>
      </c>
      <c r="G856" s="144">
        <v>4305820</v>
      </c>
      <c r="H856" s="144">
        <v>4305820</v>
      </c>
      <c r="I856" s="144">
        <v>2886569.54</v>
      </c>
      <c r="J856" s="145">
        <v>0</v>
      </c>
      <c r="K856" s="145">
        <v>2886569.54</v>
      </c>
      <c r="L856" s="144">
        <v>0</v>
      </c>
      <c r="M856" s="144">
        <v>0</v>
      </c>
      <c r="N856" s="144">
        <v>0</v>
      </c>
      <c r="O856" s="144">
        <v>0</v>
      </c>
      <c r="P856" s="146">
        <v>0</v>
      </c>
      <c r="Q856" s="139"/>
    </row>
    <row r="857" spans="1:17" ht="12.75" customHeight="1">
      <c r="A857" s="139">
        <f t="shared" si="13"/>
        <v>849</v>
      </c>
      <c r="B857" s="140">
        <v>130110</v>
      </c>
      <c r="C857" s="141">
        <v>810</v>
      </c>
      <c r="D857" s="141" t="s">
        <v>346</v>
      </c>
      <c r="E857" s="142" t="s">
        <v>352</v>
      </c>
      <c r="F857" s="143" t="s">
        <v>353</v>
      </c>
      <c r="G857" s="144">
        <v>3171734</v>
      </c>
      <c r="H857" s="144">
        <v>3171734</v>
      </c>
      <c r="I857" s="144">
        <v>2124348.37</v>
      </c>
      <c r="J857" s="145">
        <v>0</v>
      </c>
      <c r="K857" s="145">
        <v>2124348.37</v>
      </c>
      <c r="L857" s="144">
        <v>0</v>
      </c>
      <c r="M857" s="144">
        <v>0</v>
      </c>
      <c r="N857" s="144">
        <v>0</v>
      </c>
      <c r="O857" s="144">
        <v>0</v>
      </c>
      <c r="P857" s="146">
        <v>0</v>
      </c>
      <c r="Q857" s="139"/>
    </row>
    <row r="858" spans="1:17" ht="12.75" customHeight="1">
      <c r="A858" s="139">
        <f t="shared" si="13"/>
        <v>850</v>
      </c>
      <c r="B858" s="140">
        <v>130110</v>
      </c>
      <c r="C858" s="141">
        <v>810</v>
      </c>
      <c r="D858" s="141" t="s">
        <v>346</v>
      </c>
      <c r="E858" s="142" t="s">
        <v>354</v>
      </c>
      <c r="F858" s="143" t="s">
        <v>355</v>
      </c>
      <c r="G858" s="144">
        <v>3171734</v>
      </c>
      <c r="H858" s="144">
        <v>3171734</v>
      </c>
      <c r="I858" s="144">
        <v>2124348.37</v>
      </c>
      <c r="J858" s="145">
        <v>0</v>
      </c>
      <c r="K858" s="145">
        <v>2124348.37</v>
      </c>
      <c r="L858" s="144">
        <v>0</v>
      </c>
      <c r="M858" s="144">
        <v>0</v>
      </c>
      <c r="N858" s="144">
        <v>0</v>
      </c>
      <c r="O858" s="144">
        <v>0</v>
      </c>
      <c r="P858" s="146">
        <v>0</v>
      </c>
      <c r="Q858" s="139"/>
    </row>
    <row r="859" spans="1:17" ht="12.75" customHeight="1">
      <c r="A859" s="139">
        <f t="shared" si="13"/>
        <v>851</v>
      </c>
      <c r="B859" s="140">
        <v>130110</v>
      </c>
      <c r="C859" s="141">
        <v>810</v>
      </c>
      <c r="D859" s="141" t="s">
        <v>346</v>
      </c>
      <c r="E859" s="142" t="s">
        <v>356</v>
      </c>
      <c r="F859" s="143" t="s">
        <v>357</v>
      </c>
      <c r="G859" s="144">
        <v>1134086</v>
      </c>
      <c r="H859" s="144">
        <v>1134086</v>
      </c>
      <c r="I859" s="144">
        <v>762221.17</v>
      </c>
      <c r="J859" s="145">
        <v>0</v>
      </c>
      <c r="K859" s="145">
        <v>762221.17</v>
      </c>
      <c r="L859" s="144">
        <v>0</v>
      </c>
      <c r="M859" s="144">
        <v>0</v>
      </c>
      <c r="N859" s="144">
        <v>0</v>
      </c>
      <c r="O859" s="144">
        <v>0</v>
      </c>
      <c r="P859" s="146">
        <v>0</v>
      </c>
      <c r="Q859" s="139"/>
    </row>
    <row r="860" spans="1:17" ht="12.75" customHeight="1">
      <c r="A860" s="139">
        <f t="shared" si="13"/>
        <v>852</v>
      </c>
      <c r="B860" s="140">
        <v>130110</v>
      </c>
      <c r="C860" s="141">
        <v>810</v>
      </c>
      <c r="D860" s="141" t="s">
        <v>346</v>
      </c>
      <c r="E860" s="142" t="s">
        <v>358</v>
      </c>
      <c r="F860" s="143" t="s">
        <v>359</v>
      </c>
      <c r="G860" s="144">
        <v>1417183</v>
      </c>
      <c r="H860" s="144">
        <v>1417183</v>
      </c>
      <c r="I860" s="144">
        <v>917193.36</v>
      </c>
      <c r="J860" s="145">
        <v>0</v>
      </c>
      <c r="K860" s="145">
        <v>917193.36</v>
      </c>
      <c r="L860" s="144">
        <v>0</v>
      </c>
      <c r="M860" s="144">
        <v>0</v>
      </c>
      <c r="N860" s="144">
        <v>0</v>
      </c>
      <c r="O860" s="144">
        <v>0</v>
      </c>
      <c r="P860" s="146">
        <v>0</v>
      </c>
      <c r="Q860" s="139"/>
    </row>
    <row r="861" spans="1:17" ht="12.75" customHeight="1">
      <c r="A861" s="139">
        <f t="shared" si="13"/>
        <v>853</v>
      </c>
      <c r="B861" s="140">
        <v>130110</v>
      </c>
      <c r="C861" s="141">
        <v>810</v>
      </c>
      <c r="D861" s="141" t="s">
        <v>346</v>
      </c>
      <c r="E861" s="142" t="s">
        <v>360</v>
      </c>
      <c r="F861" s="143" t="s">
        <v>361</v>
      </c>
      <c r="G861" s="144">
        <v>329982</v>
      </c>
      <c r="H861" s="144">
        <v>329982</v>
      </c>
      <c r="I861" s="144">
        <v>227711.31</v>
      </c>
      <c r="J861" s="145">
        <v>0</v>
      </c>
      <c r="K861" s="145">
        <v>227711.31</v>
      </c>
      <c r="L861" s="144">
        <v>0</v>
      </c>
      <c r="M861" s="144">
        <v>0</v>
      </c>
      <c r="N861" s="144">
        <v>0</v>
      </c>
      <c r="O861" s="144">
        <v>0</v>
      </c>
      <c r="P861" s="146">
        <v>0</v>
      </c>
      <c r="Q861" s="139"/>
    </row>
    <row r="862" spans="1:17" ht="12.75" customHeight="1">
      <c r="A862" s="139">
        <f t="shared" si="13"/>
        <v>854</v>
      </c>
      <c r="B862" s="140">
        <v>130110</v>
      </c>
      <c r="C862" s="141">
        <v>810</v>
      </c>
      <c r="D862" s="141" t="s">
        <v>346</v>
      </c>
      <c r="E862" s="142" t="s">
        <v>385</v>
      </c>
      <c r="F862" s="143" t="s">
        <v>386</v>
      </c>
      <c r="G862" s="144">
        <v>1000</v>
      </c>
      <c r="H862" s="144">
        <v>1000</v>
      </c>
      <c r="I862" s="144">
        <v>400</v>
      </c>
      <c r="J862" s="145">
        <v>0</v>
      </c>
      <c r="K862" s="145">
        <v>400</v>
      </c>
      <c r="L862" s="144">
        <v>0</v>
      </c>
      <c r="M862" s="144">
        <v>0</v>
      </c>
      <c r="N862" s="144">
        <v>0</v>
      </c>
      <c r="O862" s="144">
        <v>0</v>
      </c>
      <c r="P862" s="146">
        <v>0</v>
      </c>
      <c r="Q862" s="139"/>
    </row>
    <row r="863" spans="1:17" ht="12.75" customHeight="1">
      <c r="A863" s="139">
        <f t="shared" si="13"/>
        <v>855</v>
      </c>
      <c r="B863" s="140">
        <v>130110</v>
      </c>
      <c r="C863" s="141">
        <v>810</v>
      </c>
      <c r="D863" s="141" t="s">
        <v>346</v>
      </c>
      <c r="E863" s="142" t="s">
        <v>362</v>
      </c>
      <c r="F863" s="143" t="s">
        <v>363</v>
      </c>
      <c r="G863" s="144">
        <v>178883</v>
      </c>
      <c r="H863" s="144">
        <v>178883</v>
      </c>
      <c r="I863" s="144">
        <v>155566.67000000001</v>
      </c>
      <c r="J863" s="145">
        <v>0</v>
      </c>
      <c r="K863" s="145">
        <v>155566.67000000001</v>
      </c>
      <c r="L863" s="144">
        <v>0</v>
      </c>
      <c r="M863" s="144">
        <v>0</v>
      </c>
      <c r="N863" s="144">
        <v>0</v>
      </c>
      <c r="O863" s="144">
        <v>0</v>
      </c>
      <c r="P863" s="146">
        <v>0</v>
      </c>
      <c r="Q863" s="139"/>
    </row>
    <row r="864" spans="1:17" ht="12.75" customHeight="1">
      <c r="A864" s="139">
        <f t="shared" si="13"/>
        <v>856</v>
      </c>
      <c r="B864" s="140">
        <v>130110</v>
      </c>
      <c r="C864" s="141">
        <v>810</v>
      </c>
      <c r="D864" s="141" t="s">
        <v>346</v>
      </c>
      <c r="E864" s="142" t="s">
        <v>366</v>
      </c>
      <c r="F864" s="143" t="s">
        <v>367</v>
      </c>
      <c r="G864" s="144">
        <v>907318</v>
      </c>
      <c r="H864" s="144">
        <v>907318</v>
      </c>
      <c r="I864" s="144">
        <v>533515.38</v>
      </c>
      <c r="J864" s="145">
        <v>0</v>
      </c>
      <c r="K864" s="145">
        <v>533515.38</v>
      </c>
      <c r="L864" s="144">
        <v>0</v>
      </c>
      <c r="M864" s="144">
        <v>0</v>
      </c>
      <c r="N864" s="144">
        <v>0</v>
      </c>
      <c r="O864" s="144">
        <v>0</v>
      </c>
      <c r="P864" s="146">
        <v>0</v>
      </c>
      <c r="Q864" s="139"/>
    </row>
    <row r="865" spans="1:17" ht="12.75" customHeight="1">
      <c r="A865" s="139">
        <f t="shared" si="13"/>
        <v>857</v>
      </c>
      <c r="B865" s="140">
        <v>130110</v>
      </c>
      <c r="C865" s="141">
        <v>810</v>
      </c>
      <c r="D865" s="141" t="s">
        <v>346</v>
      </c>
      <c r="E865" s="142" t="s">
        <v>368</v>
      </c>
      <c r="F865" s="143" t="s">
        <v>369</v>
      </c>
      <c r="G865" s="144">
        <v>504486</v>
      </c>
      <c r="H865" s="144">
        <v>504486</v>
      </c>
      <c r="I865" s="144">
        <v>299447.40000000002</v>
      </c>
      <c r="J865" s="145">
        <v>0</v>
      </c>
      <c r="K865" s="145">
        <v>299447.40000000002</v>
      </c>
      <c r="L865" s="144">
        <v>0</v>
      </c>
      <c r="M865" s="144">
        <v>0</v>
      </c>
      <c r="N865" s="144">
        <v>0</v>
      </c>
      <c r="O865" s="144">
        <v>0</v>
      </c>
      <c r="P865" s="146">
        <v>0</v>
      </c>
      <c r="Q865" s="139"/>
    </row>
    <row r="866" spans="1:17" ht="12.75" customHeight="1">
      <c r="A866" s="139">
        <f t="shared" si="13"/>
        <v>858</v>
      </c>
      <c r="B866" s="140">
        <v>130110</v>
      </c>
      <c r="C866" s="141">
        <v>810</v>
      </c>
      <c r="D866" s="141" t="s">
        <v>346</v>
      </c>
      <c r="E866" s="142" t="s">
        <v>370</v>
      </c>
      <c r="F866" s="143" t="s">
        <v>371</v>
      </c>
      <c r="G866" s="144">
        <v>88782</v>
      </c>
      <c r="H866" s="144">
        <v>88782</v>
      </c>
      <c r="I866" s="144">
        <v>57077.05</v>
      </c>
      <c r="J866" s="145">
        <v>0</v>
      </c>
      <c r="K866" s="145">
        <v>57077.05</v>
      </c>
      <c r="L866" s="144">
        <v>0</v>
      </c>
      <c r="M866" s="144">
        <v>0</v>
      </c>
      <c r="N866" s="144">
        <v>0</v>
      </c>
      <c r="O866" s="144">
        <v>0</v>
      </c>
      <c r="P866" s="146">
        <v>0</v>
      </c>
      <c r="Q866" s="139"/>
    </row>
    <row r="867" spans="1:17" ht="12.75" customHeight="1">
      <c r="A867" s="139">
        <f t="shared" si="13"/>
        <v>859</v>
      </c>
      <c r="B867" s="140">
        <v>130110</v>
      </c>
      <c r="C867" s="141">
        <v>810</v>
      </c>
      <c r="D867" s="141" t="s">
        <v>346</v>
      </c>
      <c r="E867" s="142" t="s">
        <v>372</v>
      </c>
      <c r="F867" s="143" t="s">
        <v>373</v>
      </c>
      <c r="G867" s="144">
        <v>283456</v>
      </c>
      <c r="H867" s="144">
        <v>283456</v>
      </c>
      <c r="I867" s="144">
        <v>167889.58</v>
      </c>
      <c r="J867" s="145">
        <v>0</v>
      </c>
      <c r="K867" s="145">
        <v>167889.58</v>
      </c>
      <c r="L867" s="144">
        <v>0</v>
      </c>
      <c r="M867" s="144">
        <v>0</v>
      </c>
      <c r="N867" s="144">
        <v>0</v>
      </c>
      <c r="O867" s="144">
        <v>0</v>
      </c>
      <c r="P867" s="146">
        <v>0</v>
      </c>
      <c r="Q867" s="139"/>
    </row>
    <row r="868" spans="1:17" ht="12.75" customHeight="1">
      <c r="A868" s="139">
        <f t="shared" si="13"/>
        <v>860</v>
      </c>
      <c r="B868" s="140">
        <v>130110</v>
      </c>
      <c r="C868" s="141">
        <v>810</v>
      </c>
      <c r="D868" s="141" t="s">
        <v>346</v>
      </c>
      <c r="E868" s="142" t="s">
        <v>374</v>
      </c>
      <c r="F868" s="143" t="s">
        <v>375</v>
      </c>
      <c r="G868" s="144">
        <v>30594</v>
      </c>
      <c r="H868" s="144">
        <v>30594</v>
      </c>
      <c r="I868" s="144">
        <v>9101.35</v>
      </c>
      <c r="J868" s="145">
        <v>0</v>
      </c>
      <c r="K868" s="145">
        <v>9101.35</v>
      </c>
      <c r="L868" s="144">
        <v>0</v>
      </c>
      <c r="M868" s="144">
        <v>0</v>
      </c>
      <c r="N868" s="144">
        <v>0</v>
      </c>
      <c r="O868" s="144">
        <v>0</v>
      </c>
      <c r="P868" s="146">
        <v>0</v>
      </c>
      <c r="Q868" s="139"/>
    </row>
    <row r="869" spans="1:17" ht="12.75" customHeight="1">
      <c r="A869" s="139">
        <f t="shared" si="13"/>
        <v>861</v>
      </c>
      <c r="B869" s="140">
        <v>130112</v>
      </c>
      <c r="C869" s="141">
        <v>810</v>
      </c>
      <c r="D869" s="141" t="s">
        <v>346</v>
      </c>
      <c r="E869" s="142" t="s">
        <v>347</v>
      </c>
      <c r="F869" s="143" t="s">
        <v>207</v>
      </c>
      <c r="G869" s="144">
        <v>522617</v>
      </c>
      <c r="H869" s="144">
        <v>522617</v>
      </c>
      <c r="I869" s="144">
        <v>366201.93</v>
      </c>
      <c r="J869" s="145">
        <v>0</v>
      </c>
      <c r="K869" s="145">
        <v>366201.93</v>
      </c>
      <c r="L869" s="144">
        <v>0</v>
      </c>
      <c r="M869" s="144">
        <v>0</v>
      </c>
      <c r="N869" s="144">
        <v>0</v>
      </c>
      <c r="O869" s="144">
        <v>0</v>
      </c>
      <c r="P869" s="146">
        <v>0</v>
      </c>
      <c r="Q869" s="139"/>
    </row>
    <row r="870" spans="1:17" ht="12.75" customHeight="1">
      <c r="A870" s="139">
        <f t="shared" si="13"/>
        <v>862</v>
      </c>
      <c r="B870" s="140">
        <v>130112</v>
      </c>
      <c r="C870" s="141">
        <v>810</v>
      </c>
      <c r="D870" s="141" t="s">
        <v>346</v>
      </c>
      <c r="E870" s="142" t="s">
        <v>348</v>
      </c>
      <c r="F870" s="143" t="s">
        <v>349</v>
      </c>
      <c r="G870" s="144">
        <v>522617</v>
      </c>
      <c r="H870" s="144">
        <v>522617</v>
      </c>
      <c r="I870" s="144">
        <v>366201.93</v>
      </c>
      <c r="J870" s="145">
        <v>0</v>
      </c>
      <c r="K870" s="145">
        <v>366201.93</v>
      </c>
      <c r="L870" s="144">
        <v>0</v>
      </c>
      <c r="M870" s="144">
        <v>0</v>
      </c>
      <c r="N870" s="144">
        <v>0</v>
      </c>
      <c r="O870" s="144">
        <v>0</v>
      </c>
      <c r="P870" s="146">
        <v>0</v>
      </c>
      <c r="Q870" s="139"/>
    </row>
    <row r="871" spans="1:17" ht="12.75" customHeight="1">
      <c r="A871" s="139">
        <f t="shared" si="13"/>
        <v>863</v>
      </c>
      <c r="B871" s="140">
        <v>130112</v>
      </c>
      <c r="C871" s="141">
        <v>810</v>
      </c>
      <c r="D871" s="141" t="s">
        <v>346</v>
      </c>
      <c r="E871" s="142" t="s">
        <v>358</v>
      </c>
      <c r="F871" s="143" t="s">
        <v>359</v>
      </c>
      <c r="G871" s="144">
        <v>282617</v>
      </c>
      <c r="H871" s="144">
        <v>282617</v>
      </c>
      <c r="I871" s="144">
        <v>186201.93</v>
      </c>
      <c r="J871" s="145">
        <v>0</v>
      </c>
      <c r="K871" s="145">
        <v>186201.93</v>
      </c>
      <c r="L871" s="144">
        <v>0</v>
      </c>
      <c r="M871" s="144">
        <v>0</v>
      </c>
      <c r="N871" s="144">
        <v>0</v>
      </c>
      <c r="O871" s="144">
        <v>0</v>
      </c>
      <c r="P871" s="146">
        <v>0</v>
      </c>
      <c r="Q871" s="139"/>
    </row>
    <row r="872" spans="1:17" ht="12.75" customHeight="1">
      <c r="A872" s="139">
        <f t="shared" si="13"/>
        <v>864</v>
      </c>
      <c r="B872" s="140">
        <v>130112</v>
      </c>
      <c r="C872" s="141">
        <v>810</v>
      </c>
      <c r="D872" s="141" t="s">
        <v>346</v>
      </c>
      <c r="E872" s="142" t="s">
        <v>376</v>
      </c>
      <c r="F872" s="143" t="s">
        <v>377</v>
      </c>
      <c r="G872" s="144">
        <v>282617</v>
      </c>
      <c r="H872" s="144">
        <v>282617</v>
      </c>
      <c r="I872" s="144">
        <v>186201.93</v>
      </c>
      <c r="J872" s="145">
        <v>0</v>
      </c>
      <c r="K872" s="145">
        <v>186201.93</v>
      </c>
      <c r="L872" s="144">
        <v>0</v>
      </c>
      <c r="M872" s="144">
        <v>0</v>
      </c>
      <c r="N872" s="144">
        <v>0</v>
      </c>
      <c r="O872" s="144">
        <v>0</v>
      </c>
      <c r="P872" s="146">
        <v>0</v>
      </c>
      <c r="Q872" s="139"/>
    </row>
    <row r="873" spans="1:17" ht="12.75" customHeight="1">
      <c r="A873" s="139">
        <f t="shared" si="13"/>
        <v>865</v>
      </c>
      <c r="B873" s="140">
        <v>130112</v>
      </c>
      <c r="C873" s="141">
        <v>810</v>
      </c>
      <c r="D873" s="141" t="s">
        <v>346</v>
      </c>
      <c r="E873" s="142" t="s">
        <v>378</v>
      </c>
      <c r="F873" s="143" t="s">
        <v>379</v>
      </c>
      <c r="G873" s="144">
        <v>282617</v>
      </c>
      <c r="H873" s="144">
        <v>282617</v>
      </c>
      <c r="I873" s="144">
        <v>186201.93</v>
      </c>
      <c r="J873" s="145">
        <v>0</v>
      </c>
      <c r="K873" s="145">
        <v>186201.93</v>
      </c>
      <c r="L873" s="144">
        <v>0</v>
      </c>
      <c r="M873" s="144">
        <v>0</v>
      </c>
      <c r="N873" s="144">
        <v>0</v>
      </c>
      <c r="O873" s="144">
        <v>0</v>
      </c>
      <c r="P873" s="146">
        <v>0</v>
      </c>
      <c r="Q873" s="139"/>
    </row>
    <row r="874" spans="1:17" ht="12.75" customHeight="1">
      <c r="A874" s="139">
        <f t="shared" si="13"/>
        <v>866</v>
      </c>
      <c r="B874" s="140">
        <v>130112</v>
      </c>
      <c r="C874" s="141">
        <v>810</v>
      </c>
      <c r="D874" s="141" t="s">
        <v>346</v>
      </c>
      <c r="E874" s="142" t="s">
        <v>391</v>
      </c>
      <c r="F874" s="143" t="s">
        <v>392</v>
      </c>
      <c r="G874" s="144">
        <v>240000</v>
      </c>
      <c r="H874" s="144">
        <v>240000</v>
      </c>
      <c r="I874" s="144">
        <v>180000</v>
      </c>
      <c r="J874" s="145">
        <v>0</v>
      </c>
      <c r="K874" s="145">
        <v>180000</v>
      </c>
      <c r="L874" s="144">
        <v>0</v>
      </c>
      <c r="M874" s="144">
        <v>0</v>
      </c>
      <c r="N874" s="144">
        <v>0</v>
      </c>
      <c r="O874" s="144">
        <v>0</v>
      </c>
      <c r="P874" s="146">
        <v>0</v>
      </c>
      <c r="Q874" s="139"/>
    </row>
    <row r="875" spans="1:17" ht="12.75" customHeight="1">
      <c r="A875" s="139">
        <f t="shared" si="13"/>
        <v>867</v>
      </c>
      <c r="B875" s="140">
        <v>130112</v>
      </c>
      <c r="C875" s="141">
        <v>810</v>
      </c>
      <c r="D875" s="141" t="s">
        <v>346</v>
      </c>
      <c r="E875" s="142" t="s">
        <v>393</v>
      </c>
      <c r="F875" s="143" t="s">
        <v>394</v>
      </c>
      <c r="G875" s="144">
        <v>240000</v>
      </c>
      <c r="H875" s="144">
        <v>240000</v>
      </c>
      <c r="I875" s="144">
        <v>180000</v>
      </c>
      <c r="J875" s="145">
        <v>0</v>
      </c>
      <c r="K875" s="145">
        <v>180000</v>
      </c>
      <c r="L875" s="144">
        <v>0</v>
      </c>
      <c r="M875" s="144">
        <v>0</v>
      </c>
      <c r="N875" s="144">
        <v>0</v>
      </c>
      <c r="O875" s="144">
        <v>0</v>
      </c>
      <c r="P875" s="146">
        <v>0</v>
      </c>
      <c r="Q875" s="139"/>
    </row>
    <row r="876" spans="1:17" ht="12.75" customHeight="1">
      <c r="A876" s="139">
        <f t="shared" si="13"/>
        <v>868</v>
      </c>
      <c r="B876" s="140">
        <v>130113</v>
      </c>
      <c r="C876" s="141">
        <v>810</v>
      </c>
      <c r="D876" s="141" t="s">
        <v>346</v>
      </c>
      <c r="E876" s="142" t="s">
        <v>347</v>
      </c>
      <c r="F876" s="143" t="s">
        <v>241</v>
      </c>
      <c r="G876" s="144">
        <v>1198297</v>
      </c>
      <c r="H876" s="144">
        <v>1198297</v>
      </c>
      <c r="I876" s="144">
        <v>765031.05</v>
      </c>
      <c r="J876" s="145">
        <v>0</v>
      </c>
      <c r="K876" s="145">
        <v>765031.05</v>
      </c>
      <c r="L876" s="144">
        <v>0</v>
      </c>
      <c r="M876" s="144">
        <v>0</v>
      </c>
      <c r="N876" s="144">
        <v>0</v>
      </c>
      <c r="O876" s="144">
        <v>0</v>
      </c>
      <c r="P876" s="146">
        <v>0</v>
      </c>
      <c r="Q876" s="139"/>
    </row>
    <row r="877" spans="1:17" ht="12.75" customHeight="1">
      <c r="A877" s="139">
        <f t="shared" si="13"/>
        <v>869</v>
      </c>
      <c r="B877" s="140">
        <v>130113</v>
      </c>
      <c r="C877" s="141">
        <v>810</v>
      </c>
      <c r="D877" s="141" t="s">
        <v>346</v>
      </c>
      <c r="E877" s="142" t="s">
        <v>348</v>
      </c>
      <c r="F877" s="143" t="s">
        <v>349</v>
      </c>
      <c r="G877" s="144">
        <v>1198297</v>
      </c>
      <c r="H877" s="144">
        <v>1198297</v>
      </c>
      <c r="I877" s="144">
        <v>765031.05</v>
      </c>
      <c r="J877" s="145">
        <v>0</v>
      </c>
      <c r="K877" s="145">
        <v>765031.05</v>
      </c>
      <c r="L877" s="144">
        <v>0</v>
      </c>
      <c r="M877" s="144">
        <v>0</v>
      </c>
      <c r="N877" s="144">
        <v>0</v>
      </c>
      <c r="O877" s="144">
        <v>0</v>
      </c>
      <c r="P877" s="146">
        <v>0</v>
      </c>
      <c r="Q877" s="139"/>
    </row>
    <row r="878" spans="1:17" ht="12.75" customHeight="1">
      <c r="A878" s="139">
        <f t="shared" si="13"/>
        <v>870</v>
      </c>
      <c r="B878" s="140">
        <v>130113</v>
      </c>
      <c r="C878" s="141">
        <v>810</v>
      </c>
      <c r="D878" s="141" t="s">
        <v>346</v>
      </c>
      <c r="E878" s="142" t="s">
        <v>350</v>
      </c>
      <c r="F878" s="143" t="s">
        <v>351</v>
      </c>
      <c r="G878" s="144">
        <v>836088</v>
      </c>
      <c r="H878" s="144">
        <v>836088</v>
      </c>
      <c r="I878" s="144">
        <v>600612.75</v>
      </c>
      <c r="J878" s="145">
        <v>0</v>
      </c>
      <c r="K878" s="145">
        <v>600612.75</v>
      </c>
      <c r="L878" s="144">
        <v>0</v>
      </c>
      <c r="M878" s="144">
        <v>0</v>
      </c>
      <c r="N878" s="144">
        <v>0</v>
      </c>
      <c r="O878" s="144">
        <v>0</v>
      </c>
      <c r="P878" s="146">
        <v>0</v>
      </c>
      <c r="Q878" s="139"/>
    </row>
    <row r="879" spans="1:17" ht="12.75" customHeight="1">
      <c r="A879" s="139">
        <f t="shared" si="13"/>
        <v>871</v>
      </c>
      <c r="B879" s="140">
        <v>130113</v>
      </c>
      <c r="C879" s="141">
        <v>810</v>
      </c>
      <c r="D879" s="141" t="s">
        <v>346</v>
      </c>
      <c r="E879" s="142" t="s">
        <v>352</v>
      </c>
      <c r="F879" s="143" t="s">
        <v>353</v>
      </c>
      <c r="G879" s="144">
        <v>613413</v>
      </c>
      <c r="H879" s="144">
        <v>613413</v>
      </c>
      <c r="I879" s="144">
        <v>439767.64</v>
      </c>
      <c r="J879" s="145">
        <v>0</v>
      </c>
      <c r="K879" s="145">
        <v>439767.64</v>
      </c>
      <c r="L879" s="144">
        <v>0</v>
      </c>
      <c r="M879" s="144">
        <v>0</v>
      </c>
      <c r="N879" s="144">
        <v>0</v>
      </c>
      <c r="O879" s="144">
        <v>0</v>
      </c>
      <c r="P879" s="146">
        <v>0</v>
      </c>
      <c r="Q879" s="139"/>
    </row>
    <row r="880" spans="1:17" ht="12.75" customHeight="1">
      <c r="A880" s="139">
        <f t="shared" si="13"/>
        <v>872</v>
      </c>
      <c r="B880" s="140">
        <v>130113</v>
      </c>
      <c r="C880" s="141">
        <v>810</v>
      </c>
      <c r="D880" s="141" t="s">
        <v>346</v>
      </c>
      <c r="E880" s="142" t="s">
        <v>354</v>
      </c>
      <c r="F880" s="143" t="s">
        <v>355</v>
      </c>
      <c r="G880" s="144">
        <v>613413</v>
      </c>
      <c r="H880" s="144">
        <v>613413</v>
      </c>
      <c r="I880" s="144">
        <v>439767.64</v>
      </c>
      <c r="J880" s="145">
        <v>0</v>
      </c>
      <c r="K880" s="145">
        <v>439767.64</v>
      </c>
      <c r="L880" s="144">
        <v>0</v>
      </c>
      <c r="M880" s="144">
        <v>0</v>
      </c>
      <c r="N880" s="144">
        <v>0</v>
      </c>
      <c r="O880" s="144">
        <v>0</v>
      </c>
      <c r="P880" s="146">
        <v>0</v>
      </c>
      <c r="Q880" s="139"/>
    </row>
    <row r="881" spans="1:17" ht="12.75" customHeight="1">
      <c r="A881" s="139">
        <f t="shared" si="13"/>
        <v>873</v>
      </c>
      <c r="B881" s="140">
        <v>130113</v>
      </c>
      <c r="C881" s="141">
        <v>810</v>
      </c>
      <c r="D881" s="141" t="s">
        <v>346</v>
      </c>
      <c r="E881" s="142" t="s">
        <v>356</v>
      </c>
      <c r="F881" s="143" t="s">
        <v>357</v>
      </c>
      <c r="G881" s="144">
        <v>222675</v>
      </c>
      <c r="H881" s="144">
        <v>222675</v>
      </c>
      <c r="I881" s="144">
        <v>160845.10999999999</v>
      </c>
      <c r="J881" s="145">
        <v>0</v>
      </c>
      <c r="K881" s="145">
        <v>160845.10999999999</v>
      </c>
      <c r="L881" s="144">
        <v>0</v>
      </c>
      <c r="M881" s="144">
        <v>0</v>
      </c>
      <c r="N881" s="144">
        <v>0</v>
      </c>
      <c r="O881" s="144">
        <v>0</v>
      </c>
      <c r="P881" s="146">
        <v>0</v>
      </c>
      <c r="Q881" s="139"/>
    </row>
    <row r="882" spans="1:17" ht="12.75" customHeight="1">
      <c r="A882" s="139">
        <f t="shared" si="13"/>
        <v>874</v>
      </c>
      <c r="B882" s="140">
        <v>130113</v>
      </c>
      <c r="C882" s="141">
        <v>810</v>
      </c>
      <c r="D882" s="141" t="s">
        <v>346</v>
      </c>
      <c r="E882" s="142" t="s">
        <v>358</v>
      </c>
      <c r="F882" s="143" t="s">
        <v>359</v>
      </c>
      <c r="G882" s="144">
        <v>362209</v>
      </c>
      <c r="H882" s="144">
        <v>362209</v>
      </c>
      <c r="I882" s="144">
        <v>164418.29999999999</v>
      </c>
      <c r="J882" s="145">
        <v>0</v>
      </c>
      <c r="K882" s="145">
        <v>164418.29999999999</v>
      </c>
      <c r="L882" s="144">
        <v>0</v>
      </c>
      <c r="M882" s="144">
        <v>0</v>
      </c>
      <c r="N882" s="144">
        <v>0</v>
      </c>
      <c r="O882" s="144">
        <v>0</v>
      </c>
      <c r="P882" s="146">
        <v>0</v>
      </c>
      <c r="Q882" s="139"/>
    </row>
    <row r="883" spans="1:17" ht="12.75" customHeight="1">
      <c r="A883" s="139">
        <f t="shared" si="13"/>
        <v>875</v>
      </c>
      <c r="B883" s="140">
        <v>130113</v>
      </c>
      <c r="C883" s="141">
        <v>810</v>
      </c>
      <c r="D883" s="141" t="s">
        <v>346</v>
      </c>
      <c r="E883" s="142" t="s">
        <v>360</v>
      </c>
      <c r="F883" s="143" t="s">
        <v>361</v>
      </c>
      <c r="G883" s="144">
        <v>77842</v>
      </c>
      <c r="H883" s="144">
        <v>77842</v>
      </c>
      <c r="I883" s="144">
        <v>55917.760000000002</v>
      </c>
      <c r="J883" s="145">
        <v>0</v>
      </c>
      <c r="K883" s="145">
        <v>55917.760000000002</v>
      </c>
      <c r="L883" s="144">
        <v>0</v>
      </c>
      <c r="M883" s="144">
        <v>0</v>
      </c>
      <c r="N883" s="144">
        <v>0</v>
      </c>
      <c r="O883" s="144">
        <v>0</v>
      </c>
      <c r="P883" s="146">
        <v>0</v>
      </c>
      <c r="Q883" s="139"/>
    </row>
    <row r="884" spans="1:17" ht="12.75" customHeight="1">
      <c r="A884" s="139">
        <f t="shared" si="13"/>
        <v>876</v>
      </c>
      <c r="B884" s="140">
        <v>130113</v>
      </c>
      <c r="C884" s="141">
        <v>810</v>
      </c>
      <c r="D884" s="141" t="s">
        <v>346</v>
      </c>
      <c r="E884" s="142" t="s">
        <v>362</v>
      </c>
      <c r="F884" s="143" t="s">
        <v>363</v>
      </c>
      <c r="G884" s="144">
        <v>227790</v>
      </c>
      <c r="H884" s="144">
        <v>227790</v>
      </c>
      <c r="I884" s="144">
        <v>70378.990000000005</v>
      </c>
      <c r="J884" s="145">
        <v>0</v>
      </c>
      <c r="K884" s="145">
        <v>70378.990000000005</v>
      </c>
      <c r="L884" s="144">
        <v>0</v>
      </c>
      <c r="M884" s="144">
        <v>0</v>
      </c>
      <c r="N884" s="144">
        <v>0</v>
      </c>
      <c r="O884" s="144">
        <v>0</v>
      </c>
      <c r="P884" s="146">
        <v>0</v>
      </c>
      <c r="Q884" s="139"/>
    </row>
    <row r="885" spans="1:17" ht="12.75" customHeight="1">
      <c r="A885" s="139">
        <f t="shared" si="13"/>
        <v>877</v>
      </c>
      <c r="B885" s="140">
        <v>130113</v>
      </c>
      <c r="C885" s="141">
        <v>810</v>
      </c>
      <c r="D885" s="141" t="s">
        <v>346</v>
      </c>
      <c r="E885" s="142" t="s">
        <v>366</v>
      </c>
      <c r="F885" s="143" t="s">
        <v>367</v>
      </c>
      <c r="G885" s="144">
        <v>53177</v>
      </c>
      <c r="H885" s="144">
        <v>53177</v>
      </c>
      <c r="I885" s="144">
        <v>38121.550000000003</v>
      </c>
      <c r="J885" s="145">
        <v>0</v>
      </c>
      <c r="K885" s="145">
        <v>38121.550000000003</v>
      </c>
      <c r="L885" s="144">
        <v>0</v>
      </c>
      <c r="M885" s="144">
        <v>0</v>
      </c>
      <c r="N885" s="144">
        <v>0</v>
      </c>
      <c r="O885" s="144">
        <v>0</v>
      </c>
      <c r="P885" s="146">
        <v>0</v>
      </c>
      <c r="Q885" s="139"/>
    </row>
    <row r="886" spans="1:17" ht="12.75" customHeight="1">
      <c r="A886" s="139">
        <f t="shared" si="13"/>
        <v>878</v>
      </c>
      <c r="B886" s="140">
        <v>130113</v>
      </c>
      <c r="C886" s="141">
        <v>810</v>
      </c>
      <c r="D886" s="141" t="s">
        <v>346</v>
      </c>
      <c r="E886" s="142" t="s">
        <v>368</v>
      </c>
      <c r="F886" s="143" t="s">
        <v>369</v>
      </c>
      <c r="G886" s="144">
        <v>16858</v>
      </c>
      <c r="H886" s="144">
        <v>16858</v>
      </c>
      <c r="I886" s="144">
        <v>13880.17</v>
      </c>
      <c r="J886" s="145">
        <v>0</v>
      </c>
      <c r="K886" s="145">
        <v>13880.17</v>
      </c>
      <c r="L886" s="144">
        <v>0</v>
      </c>
      <c r="M886" s="144">
        <v>0</v>
      </c>
      <c r="N886" s="144">
        <v>0</v>
      </c>
      <c r="O886" s="144">
        <v>0</v>
      </c>
      <c r="P886" s="146">
        <v>0</v>
      </c>
      <c r="Q886" s="139"/>
    </row>
    <row r="887" spans="1:17" ht="12.75" customHeight="1">
      <c r="A887" s="139">
        <f t="shared" si="13"/>
        <v>879</v>
      </c>
      <c r="B887" s="140">
        <v>130113</v>
      </c>
      <c r="C887" s="141">
        <v>810</v>
      </c>
      <c r="D887" s="141" t="s">
        <v>346</v>
      </c>
      <c r="E887" s="142" t="s">
        <v>370</v>
      </c>
      <c r="F887" s="143" t="s">
        <v>371</v>
      </c>
      <c r="G887" s="144">
        <v>1908</v>
      </c>
      <c r="H887" s="144">
        <v>1908</v>
      </c>
      <c r="I887" s="144">
        <v>1310.28</v>
      </c>
      <c r="J887" s="145">
        <v>0</v>
      </c>
      <c r="K887" s="145">
        <v>1310.28</v>
      </c>
      <c r="L887" s="144">
        <v>0</v>
      </c>
      <c r="M887" s="144">
        <v>0</v>
      </c>
      <c r="N887" s="144">
        <v>0</v>
      </c>
      <c r="O887" s="144">
        <v>0</v>
      </c>
      <c r="P887" s="146">
        <v>0</v>
      </c>
      <c r="Q887" s="139"/>
    </row>
    <row r="888" spans="1:17" ht="12.75" customHeight="1">
      <c r="A888" s="139">
        <f t="shared" si="13"/>
        <v>880</v>
      </c>
      <c r="B888" s="140">
        <v>130113</v>
      </c>
      <c r="C888" s="141">
        <v>810</v>
      </c>
      <c r="D888" s="141" t="s">
        <v>346</v>
      </c>
      <c r="E888" s="142" t="s">
        <v>372</v>
      </c>
      <c r="F888" s="143" t="s">
        <v>373</v>
      </c>
      <c r="G888" s="144">
        <v>34411</v>
      </c>
      <c r="H888" s="144">
        <v>34411</v>
      </c>
      <c r="I888" s="144">
        <v>22931.1</v>
      </c>
      <c r="J888" s="145">
        <v>0</v>
      </c>
      <c r="K888" s="145">
        <v>22931.1</v>
      </c>
      <c r="L888" s="144">
        <v>0</v>
      </c>
      <c r="M888" s="144">
        <v>0</v>
      </c>
      <c r="N888" s="144">
        <v>0</v>
      </c>
      <c r="O888" s="144">
        <v>0</v>
      </c>
      <c r="P888" s="146">
        <v>0</v>
      </c>
      <c r="Q888" s="139"/>
    </row>
    <row r="889" spans="1:17" ht="12.75" customHeight="1">
      <c r="A889" s="139">
        <f t="shared" si="13"/>
        <v>881</v>
      </c>
      <c r="B889" s="140">
        <v>130113</v>
      </c>
      <c r="C889" s="141">
        <v>810</v>
      </c>
      <c r="D889" s="141" t="s">
        <v>346</v>
      </c>
      <c r="E889" s="142" t="s">
        <v>376</v>
      </c>
      <c r="F889" s="143" t="s">
        <v>377</v>
      </c>
      <c r="G889" s="144">
        <v>3400</v>
      </c>
      <c r="H889" s="144">
        <v>3400</v>
      </c>
      <c r="I889" s="144">
        <v>0</v>
      </c>
      <c r="J889" s="145">
        <v>0</v>
      </c>
      <c r="K889" s="145">
        <v>0</v>
      </c>
      <c r="L889" s="144">
        <v>0</v>
      </c>
      <c r="M889" s="144">
        <v>0</v>
      </c>
      <c r="N889" s="144">
        <v>0</v>
      </c>
      <c r="O889" s="144">
        <v>0</v>
      </c>
      <c r="P889" s="146">
        <v>0</v>
      </c>
      <c r="Q889" s="139"/>
    </row>
    <row r="890" spans="1:17" ht="12.75" customHeight="1">
      <c r="A890" s="139">
        <f t="shared" si="13"/>
        <v>882</v>
      </c>
      <c r="B890" s="140">
        <v>130113</v>
      </c>
      <c r="C890" s="141">
        <v>810</v>
      </c>
      <c r="D890" s="141" t="s">
        <v>346</v>
      </c>
      <c r="E890" s="142" t="s">
        <v>378</v>
      </c>
      <c r="F890" s="143" t="s">
        <v>379</v>
      </c>
      <c r="G890" s="144">
        <v>3400</v>
      </c>
      <c r="H890" s="144">
        <v>3400</v>
      </c>
      <c r="I890" s="144">
        <v>0</v>
      </c>
      <c r="J890" s="145">
        <v>0</v>
      </c>
      <c r="K890" s="145">
        <v>0</v>
      </c>
      <c r="L890" s="144">
        <v>0</v>
      </c>
      <c r="M890" s="144">
        <v>0</v>
      </c>
      <c r="N890" s="144">
        <v>0</v>
      </c>
      <c r="O890" s="144">
        <v>0</v>
      </c>
      <c r="P890" s="146">
        <v>0</v>
      </c>
      <c r="Q890" s="139"/>
    </row>
    <row r="891" spans="1:17" ht="12.75" customHeight="1">
      <c r="A891" s="139">
        <f t="shared" si="13"/>
        <v>883</v>
      </c>
      <c r="B891" s="140">
        <v>130114</v>
      </c>
      <c r="C891" s="141">
        <v>810</v>
      </c>
      <c r="D891" s="141" t="s">
        <v>346</v>
      </c>
      <c r="E891" s="142" t="s">
        <v>347</v>
      </c>
      <c r="F891" s="143" t="s">
        <v>242</v>
      </c>
      <c r="G891" s="144">
        <v>4058978</v>
      </c>
      <c r="H891" s="144">
        <v>4058978</v>
      </c>
      <c r="I891" s="144">
        <v>2861815.83</v>
      </c>
      <c r="J891" s="145">
        <v>0</v>
      </c>
      <c r="K891" s="145">
        <v>2861815.83</v>
      </c>
      <c r="L891" s="144">
        <v>0</v>
      </c>
      <c r="M891" s="144">
        <v>0</v>
      </c>
      <c r="N891" s="144">
        <v>0</v>
      </c>
      <c r="O891" s="144">
        <v>0</v>
      </c>
      <c r="P891" s="146">
        <v>0</v>
      </c>
      <c r="Q891" s="139"/>
    </row>
    <row r="892" spans="1:17" ht="12.75" customHeight="1">
      <c r="A892" s="139">
        <f t="shared" si="13"/>
        <v>884</v>
      </c>
      <c r="B892" s="140">
        <v>130114</v>
      </c>
      <c r="C892" s="141">
        <v>810</v>
      </c>
      <c r="D892" s="141" t="s">
        <v>346</v>
      </c>
      <c r="E892" s="142" t="s">
        <v>348</v>
      </c>
      <c r="F892" s="143" t="s">
        <v>349</v>
      </c>
      <c r="G892" s="144">
        <v>4058978</v>
      </c>
      <c r="H892" s="144">
        <v>4058978</v>
      </c>
      <c r="I892" s="144">
        <v>2861815.83</v>
      </c>
      <c r="J892" s="145">
        <v>0</v>
      </c>
      <c r="K892" s="145">
        <v>2861815.83</v>
      </c>
      <c r="L892" s="144">
        <v>0</v>
      </c>
      <c r="M892" s="144">
        <v>0</v>
      </c>
      <c r="N892" s="144">
        <v>0</v>
      </c>
      <c r="O892" s="144">
        <v>0</v>
      </c>
      <c r="P892" s="146">
        <v>0</v>
      </c>
      <c r="Q892" s="139"/>
    </row>
    <row r="893" spans="1:17" ht="12.75" customHeight="1">
      <c r="A893" s="139">
        <f t="shared" si="13"/>
        <v>885</v>
      </c>
      <c r="B893" s="140">
        <v>130114</v>
      </c>
      <c r="C893" s="141">
        <v>810</v>
      </c>
      <c r="D893" s="141" t="s">
        <v>346</v>
      </c>
      <c r="E893" s="142" t="s">
        <v>350</v>
      </c>
      <c r="F893" s="143" t="s">
        <v>351</v>
      </c>
      <c r="G893" s="144">
        <v>3391758</v>
      </c>
      <c r="H893" s="144">
        <v>3391758</v>
      </c>
      <c r="I893" s="144">
        <v>2337776</v>
      </c>
      <c r="J893" s="145">
        <v>0</v>
      </c>
      <c r="K893" s="145">
        <v>2337776</v>
      </c>
      <c r="L893" s="144">
        <v>0</v>
      </c>
      <c r="M893" s="144">
        <v>0</v>
      </c>
      <c r="N893" s="144">
        <v>0</v>
      </c>
      <c r="O893" s="144">
        <v>0</v>
      </c>
      <c r="P893" s="146">
        <v>0</v>
      </c>
      <c r="Q893" s="139"/>
    </row>
    <row r="894" spans="1:17" ht="12.75" customHeight="1">
      <c r="A894" s="139">
        <f t="shared" si="13"/>
        <v>886</v>
      </c>
      <c r="B894" s="140">
        <v>130114</v>
      </c>
      <c r="C894" s="141">
        <v>810</v>
      </c>
      <c r="D894" s="141" t="s">
        <v>346</v>
      </c>
      <c r="E894" s="142" t="s">
        <v>352</v>
      </c>
      <c r="F894" s="143" t="s">
        <v>353</v>
      </c>
      <c r="G894" s="144">
        <v>2503757</v>
      </c>
      <c r="H894" s="144">
        <v>2503757</v>
      </c>
      <c r="I894" s="144">
        <v>1726439</v>
      </c>
      <c r="J894" s="145">
        <v>0</v>
      </c>
      <c r="K894" s="145">
        <v>1726439</v>
      </c>
      <c r="L894" s="144">
        <v>0</v>
      </c>
      <c r="M894" s="144">
        <v>0</v>
      </c>
      <c r="N894" s="144">
        <v>0</v>
      </c>
      <c r="O894" s="144">
        <v>0</v>
      </c>
      <c r="P894" s="146">
        <v>0</v>
      </c>
      <c r="Q894" s="139"/>
    </row>
    <row r="895" spans="1:17" ht="12.75" customHeight="1">
      <c r="A895" s="139">
        <f t="shared" si="13"/>
        <v>887</v>
      </c>
      <c r="B895" s="140">
        <v>130114</v>
      </c>
      <c r="C895" s="141">
        <v>810</v>
      </c>
      <c r="D895" s="141" t="s">
        <v>346</v>
      </c>
      <c r="E895" s="142" t="s">
        <v>354</v>
      </c>
      <c r="F895" s="143" t="s">
        <v>355</v>
      </c>
      <c r="G895" s="144">
        <v>2503757</v>
      </c>
      <c r="H895" s="144">
        <v>2503757</v>
      </c>
      <c r="I895" s="144">
        <v>1726439</v>
      </c>
      <c r="J895" s="145">
        <v>0</v>
      </c>
      <c r="K895" s="145">
        <v>1726439</v>
      </c>
      <c r="L895" s="144">
        <v>0</v>
      </c>
      <c r="M895" s="144">
        <v>0</v>
      </c>
      <c r="N895" s="144">
        <v>0</v>
      </c>
      <c r="O895" s="144">
        <v>0</v>
      </c>
      <c r="P895" s="146">
        <v>0</v>
      </c>
      <c r="Q895" s="139"/>
    </row>
    <row r="896" spans="1:17" ht="12.75" customHeight="1">
      <c r="A896" s="139">
        <f t="shared" si="13"/>
        <v>888</v>
      </c>
      <c r="B896" s="140">
        <v>130114</v>
      </c>
      <c r="C896" s="141">
        <v>810</v>
      </c>
      <c r="D896" s="141" t="s">
        <v>346</v>
      </c>
      <c r="E896" s="142" t="s">
        <v>356</v>
      </c>
      <c r="F896" s="143" t="s">
        <v>357</v>
      </c>
      <c r="G896" s="144">
        <v>888001</v>
      </c>
      <c r="H896" s="144">
        <v>888001</v>
      </c>
      <c r="I896" s="144">
        <v>611337</v>
      </c>
      <c r="J896" s="145">
        <v>0</v>
      </c>
      <c r="K896" s="145">
        <v>611337</v>
      </c>
      <c r="L896" s="144">
        <v>0</v>
      </c>
      <c r="M896" s="144">
        <v>0</v>
      </c>
      <c r="N896" s="144">
        <v>0</v>
      </c>
      <c r="O896" s="144">
        <v>0</v>
      </c>
      <c r="P896" s="146">
        <v>0</v>
      </c>
      <c r="Q896" s="139"/>
    </row>
    <row r="897" spans="1:17" ht="12.75" customHeight="1">
      <c r="A897" s="139">
        <f t="shared" si="13"/>
        <v>889</v>
      </c>
      <c r="B897" s="140">
        <v>130114</v>
      </c>
      <c r="C897" s="141">
        <v>810</v>
      </c>
      <c r="D897" s="141" t="s">
        <v>346</v>
      </c>
      <c r="E897" s="142" t="s">
        <v>358</v>
      </c>
      <c r="F897" s="143" t="s">
        <v>359</v>
      </c>
      <c r="G897" s="144">
        <v>667220</v>
      </c>
      <c r="H897" s="144">
        <v>667220</v>
      </c>
      <c r="I897" s="144">
        <v>524039.83</v>
      </c>
      <c r="J897" s="145">
        <v>0</v>
      </c>
      <c r="K897" s="145">
        <v>524039.83</v>
      </c>
      <c r="L897" s="144">
        <v>0</v>
      </c>
      <c r="M897" s="144">
        <v>0</v>
      </c>
      <c r="N897" s="144">
        <v>0</v>
      </c>
      <c r="O897" s="144">
        <v>0</v>
      </c>
      <c r="P897" s="146">
        <v>0</v>
      </c>
      <c r="Q897" s="139"/>
    </row>
    <row r="898" spans="1:17" ht="12.75" customHeight="1">
      <c r="A898" s="139">
        <f t="shared" si="13"/>
        <v>890</v>
      </c>
      <c r="B898" s="140">
        <v>130114</v>
      </c>
      <c r="C898" s="141">
        <v>810</v>
      </c>
      <c r="D898" s="141" t="s">
        <v>346</v>
      </c>
      <c r="E898" s="142" t="s">
        <v>360</v>
      </c>
      <c r="F898" s="143" t="s">
        <v>361</v>
      </c>
      <c r="G898" s="144">
        <v>214731</v>
      </c>
      <c r="H898" s="144">
        <v>214731</v>
      </c>
      <c r="I898" s="144">
        <v>201656.38</v>
      </c>
      <c r="J898" s="145">
        <v>0</v>
      </c>
      <c r="K898" s="145">
        <v>201656.38</v>
      </c>
      <c r="L898" s="144">
        <v>0</v>
      </c>
      <c r="M898" s="144">
        <v>0</v>
      </c>
      <c r="N898" s="144">
        <v>0</v>
      </c>
      <c r="O898" s="144">
        <v>0</v>
      </c>
      <c r="P898" s="146">
        <v>0</v>
      </c>
      <c r="Q898" s="139"/>
    </row>
    <row r="899" spans="1:17" ht="12.75" customHeight="1">
      <c r="A899" s="139">
        <f t="shared" si="13"/>
        <v>891</v>
      </c>
      <c r="B899" s="140">
        <v>130114</v>
      </c>
      <c r="C899" s="141">
        <v>810</v>
      </c>
      <c r="D899" s="141" t="s">
        <v>346</v>
      </c>
      <c r="E899" s="142" t="s">
        <v>362</v>
      </c>
      <c r="F899" s="143" t="s">
        <v>363</v>
      </c>
      <c r="G899" s="144">
        <v>270436</v>
      </c>
      <c r="H899" s="144">
        <v>270436</v>
      </c>
      <c r="I899" s="144">
        <v>209439.67</v>
      </c>
      <c r="J899" s="145">
        <v>0</v>
      </c>
      <c r="K899" s="145">
        <v>209439.67</v>
      </c>
      <c r="L899" s="144">
        <v>0</v>
      </c>
      <c r="M899" s="144">
        <v>0</v>
      </c>
      <c r="N899" s="144">
        <v>0</v>
      </c>
      <c r="O899" s="144">
        <v>0</v>
      </c>
      <c r="P899" s="146">
        <v>0</v>
      </c>
      <c r="Q899" s="139"/>
    </row>
    <row r="900" spans="1:17" ht="12.75" customHeight="1">
      <c r="A900" s="139">
        <f t="shared" si="13"/>
        <v>892</v>
      </c>
      <c r="B900" s="140">
        <v>130114</v>
      </c>
      <c r="C900" s="141">
        <v>810</v>
      </c>
      <c r="D900" s="141" t="s">
        <v>346</v>
      </c>
      <c r="E900" s="142" t="s">
        <v>366</v>
      </c>
      <c r="F900" s="143" t="s">
        <v>367</v>
      </c>
      <c r="G900" s="144">
        <v>182053</v>
      </c>
      <c r="H900" s="144">
        <v>182053</v>
      </c>
      <c r="I900" s="144">
        <v>112943.78</v>
      </c>
      <c r="J900" s="145">
        <v>0</v>
      </c>
      <c r="K900" s="145">
        <v>112943.78</v>
      </c>
      <c r="L900" s="144">
        <v>0</v>
      </c>
      <c r="M900" s="144">
        <v>0</v>
      </c>
      <c r="N900" s="144">
        <v>0</v>
      </c>
      <c r="O900" s="144">
        <v>0</v>
      </c>
      <c r="P900" s="146">
        <v>0</v>
      </c>
      <c r="Q900" s="139"/>
    </row>
    <row r="901" spans="1:17" ht="12.75" customHeight="1">
      <c r="A901" s="139">
        <f t="shared" si="13"/>
        <v>893</v>
      </c>
      <c r="B901" s="140">
        <v>130114</v>
      </c>
      <c r="C901" s="141">
        <v>810</v>
      </c>
      <c r="D901" s="141" t="s">
        <v>346</v>
      </c>
      <c r="E901" s="142" t="s">
        <v>370</v>
      </c>
      <c r="F901" s="143" t="s">
        <v>371</v>
      </c>
      <c r="G901" s="144">
        <v>11154</v>
      </c>
      <c r="H901" s="144">
        <v>11154</v>
      </c>
      <c r="I901" s="144">
        <v>7348.69</v>
      </c>
      <c r="J901" s="145">
        <v>0</v>
      </c>
      <c r="K901" s="145">
        <v>7348.69</v>
      </c>
      <c r="L901" s="144">
        <v>0</v>
      </c>
      <c r="M901" s="144">
        <v>0</v>
      </c>
      <c r="N901" s="144">
        <v>0</v>
      </c>
      <c r="O901" s="144">
        <v>0</v>
      </c>
      <c r="P901" s="146">
        <v>0</v>
      </c>
      <c r="Q901" s="139"/>
    </row>
    <row r="902" spans="1:17" ht="12.75" customHeight="1">
      <c r="A902" s="139">
        <f t="shared" si="13"/>
        <v>894</v>
      </c>
      <c r="B902" s="140">
        <v>130114</v>
      </c>
      <c r="C902" s="141">
        <v>810</v>
      </c>
      <c r="D902" s="141" t="s">
        <v>346</v>
      </c>
      <c r="E902" s="142" t="s">
        <v>372</v>
      </c>
      <c r="F902" s="143" t="s">
        <v>373</v>
      </c>
      <c r="G902" s="144">
        <v>71834</v>
      </c>
      <c r="H902" s="144">
        <v>71834</v>
      </c>
      <c r="I902" s="144">
        <v>51425</v>
      </c>
      <c r="J902" s="145">
        <v>0</v>
      </c>
      <c r="K902" s="145">
        <v>51425</v>
      </c>
      <c r="L902" s="144">
        <v>0</v>
      </c>
      <c r="M902" s="144">
        <v>0</v>
      </c>
      <c r="N902" s="144">
        <v>0</v>
      </c>
      <c r="O902" s="144">
        <v>0</v>
      </c>
      <c r="P902" s="146">
        <v>0</v>
      </c>
      <c r="Q902" s="139"/>
    </row>
    <row r="903" spans="1:17" ht="12.75" customHeight="1">
      <c r="A903" s="139">
        <f t="shared" si="13"/>
        <v>895</v>
      </c>
      <c r="B903" s="140">
        <v>130114</v>
      </c>
      <c r="C903" s="141">
        <v>810</v>
      </c>
      <c r="D903" s="141" t="s">
        <v>346</v>
      </c>
      <c r="E903" s="142" t="s">
        <v>374</v>
      </c>
      <c r="F903" s="143" t="s">
        <v>375</v>
      </c>
      <c r="G903" s="144">
        <v>99065</v>
      </c>
      <c r="H903" s="144">
        <v>99065</v>
      </c>
      <c r="I903" s="144">
        <v>54170.09</v>
      </c>
      <c r="J903" s="145">
        <v>0</v>
      </c>
      <c r="K903" s="145">
        <v>54170.09</v>
      </c>
      <c r="L903" s="144">
        <v>0</v>
      </c>
      <c r="M903" s="144">
        <v>0</v>
      </c>
      <c r="N903" s="144">
        <v>0</v>
      </c>
      <c r="O903" s="144">
        <v>0</v>
      </c>
      <c r="P903" s="146">
        <v>0</v>
      </c>
      <c r="Q903" s="139"/>
    </row>
    <row r="904" spans="1:17" ht="12.75" customHeight="1">
      <c r="A904" s="139">
        <f t="shared" si="13"/>
        <v>896</v>
      </c>
      <c r="B904" s="140">
        <v>130203</v>
      </c>
      <c r="C904" s="141">
        <v>810</v>
      </c>
      <c r="D904" s="141" t="s">
        <v>346</v>
      </c>
      <c r="E904" s="142" t="s">
        <v>347</v>
      </c>
      <c r="F904" s="143" t="s">
        <v>431</v>
      </c>
      <c r="G904" s="144">
        <v>3488200</v>
      </c>
      <c r="H904" s="144">
        <v>3488200</v>
      </c>
      <c r="I904" s="144">
        <v>1844246.26</v>
      </c>
      <c r="J904" s="145">
        <v>0</v>
      </c>
      <c r="K904" s="145">
        <v>1844246.26</v>
      </c>
      <c r="L904" s="144">
        <v>0</v>
      </c>
      <c r="M904" s="144">
        <v>0</v>
      </c>
      <c r="N904" s="144">
        <v>0</v>
      </c>
      <c r="O904" s="144">
        <v>0</v>
      </c>
      <c r="P904" s="146">
        <v>0</v>
      </c>
      <c r="Q904" s="139"/>
    </row>
    <row r="905" spans="1:17" ht="12.75" customHeight="1">
      <c r="A905" s="139">
        <f t="shared" si="13"/>
        <v>897</v>
      </c>
      <c r="B905" s="140">
        <v>130203</v>
      </c>
      <c r="C905" s="141">
        <v>810</v>
      </c>
      <c r="D905" s="141" t="s">
        <v>346</v>
      </c>
      <c r="E905" s="142" t="s">
        <v>348</v>
      </c>
      <c r="F905" s="143" t="s">
        <v>349</v>
      </c>
      <c r="G905" s="144">
        <v>3488200</v>
      </c>
      <c r="H905" s="144">
        <v>3488200</v>
      </c>
      <c r="I905" s="144">
        <v>1844246.26</v>
      </c>
      <c r="J905" s="145">
        <v>0</v>
      </c>
      <c r="K905" s="145">
        <v>1844246.26</v>
      </c>
      <c r="L905" s="144">
        <v>0</v>
      </c>
      <c r="M905" s="144">
        <v>0</v>
      </c>
      <c r="N905" s="144">
        <v>0</v>
      </c>
      <c r="O905" s="144">
        <v>0</v>
      </c>
      <c r="P905" s="146">
        <v>0</v>
      </c>
      <c r="Q905" s="139"/>
    </row>
    <row r="906" spans="1:17" ht="12.75" customHeight="1">
      <c r="A906" s="139">
        <f t="shared" ref="A906:A969" si="14">1+A905</f>
        <v>898</v>
      </c>
      <c r="B906" s="140">
        <v>130203</v>
      </c>
      <c r="C906" s="141">
        <v>810</v>
      </c>
      <c r="D906" s="141" t="s">
        <v>346</v>
      </c>
      <c r="E906" s="142" t="s">
        <v>358</v>
      </c>
      <c r="F906" s="143" t="s">
        <v>359</v>
      </c>
      <c r="G906" s="144">
        <v>3488200</v>
      </c>
      <c r="H906" s="144">
        <v>3488200</v>
      </c>
      <c r="I906" s="144">
        <v>1844246.26</v>
      </c>
      <c r="J906" s="145">
        <v>0</v>
      </c>
      <c r="K906" s="145">
        <v>1844246.26</v>
      </c>
      <c r="L906" s="144">
        <v>0</v>
      </c>
      <c r="M906" s="144">
        <v>0</v>
      </c>
      <c r="N906" s="144">
        <v>0</v>
      </c>
      <c r="O906" s="144">
        <v>0</v>
      </c>
      <c r="P906" s="146">
        <v>0</v>
      </c>
      <c r="Q906" s="139"/>
    </row>
    <row r="907" spans="1:17" ht="12.75" customHeight="1">
      <c r="A907" s="139">
        <f t="shared" si="14"/>
        <v>899</v>
      </c>
      <c r="B907" s="140">
        <v>130203</v>
      </c>
      <c r="C907" s="141">
        <v>810</v>
      </c>
      <c r="D907" s="141" t="s">
        <v>346</v>
      </c>
      <c r="E907" s="142" t="s">
        <v>376</v>
      </c>
      <c r="F907" s="143" t="s">
        <v>377</v>
      </c>
      <c r="G907" s="144">
        <v>3488200</v>
      </c>
      <c r="H907" s="144">
        <v>3488200</v>
      </c>
      <c r="I907" s="144">
        <v>1844246.26</v>
      </c>
      <c r="J907" s="145">
        <v>0</v>
      </c>
      <c r="K907" s="145">
        <v>1844246.26</v>
      </c>
      <c r="L907" s="144">
        <v>0</v>
      </c>
      <c r="M907" s="144">
        <v>0</v>
      </c>
      <c r="N907" s="144">
        <v>0</v>
      </c>
      <c r="O907" s="144">
        <v>0</v>
      </c>
      <c r="P907" s="146">
        <v>0</v>
      </c>
      <c r="Q907" s="139"/>
    </row>
    <row r="908" spans="1:17" ht="12.75" customHeight="1">
      <c r="A908" s="139">
        <f t="shared" si="14"/>
        <v>900</v>
      </c>
      <c r="B908" s="140">
        <v>130203</v>
      </c>
      <c r="C908" s="141">
        <v>810</v>
      </c>
      <c r="D908" s="141" t="s">
        <v>346</v>
      </c>
      <c r="E908" s="142" t="s">
        <v>378</v>
      </c>
      <c r="F908" s="143" t="s">
        <v>379</v>
      </c>
      <c r="G908" s="144">
        <v>3488200</v>
      </c>
      <c r="H908" s="144">
        <v>3488200</v>
      </c>
      <c r="I908" s="144">
        <v>1844246.26</v>
      </c>
      <c r="J908" s="145">
        <v>0</v>
      </c>
      <c r="K908" s="145">
        <v>1844246.26</v>
      </c>
      <c r="L908" s="144">
        <v>0</v>
      </c>
      <c r="M908" s="144">
        <v>0</v>
      </c>
      <c r="N908" s="144">
        <v>0</v>
      </c>
      <c r="O908" s="144">
        <v>0</v>
      </c>
      <c r="P908" s="146">
        <v>0</v>
      </c>
      <c r="Q908" s="139"/>
    </row>
    <row r="909" spans="1:17" ht="12.75" customHeight="1">
      <c r="A909" s="139">
        <f t="shared" si="14"/>
        <v>901</v>
      </c>
      <c r="B909" s="140">
        <v>160000</v>
      </c>
      <c r="C909" s="141"/>
      <c r="D909" s="141" t="s">
        <v>346</v>
      </c>
      <c r="E909" s="142" t="s">
        <v>347</v>
      </c>
      <c r="F909" s="143" t="s">
        <v>249</v>
      </c>
      <c r="G909" s="144">
        <v>156005</v>
      </c>
      <c r="H909" s="144">
        <v>156005</v>
      </c>
      <c r="I909" s="144">
        <v>95195.32</v>
      </c>
      <c r="J909" s="145">
        <v>0</v>
      </c>
      <c r="K909" s="145">
        <v>95195.32</v>
      </c>
      <c r="L909" s="144">
        <v>0</v>
      </c>
      <c r="M909" s="144">
        <v>0</v>
      </c>
      <c r="N909" s="144">
        <v>0</v>
      </c>
      <c r="O909" s="144">
        <v>0</v>
      </c>
      <c r="P909" s="146">
        <v>0</v>
      </c>
      <c r="Q909" s="139"/>
    </row>
    <row r="910" spans="1:17" ht="12.75" customHeight="1">
      <c r="A910" s="139">
        <f t="shared" si="14"/>
        <v>902</v>
      </c>
      <c r="B910" s="140">
        <v>160000</v>
      </c>
      <c r="C910" s="141"/>
      <c r="D910" s="141" t="s">
        <v>346</v>
      </c>
      <c r="E910" s="142" t="s">
        <v>348</v>
      </c>
      <c r="F910" s="143" t="s">
        <v>349</v>
      </c>
      <c r="G910" s="144">
        <v>156005</v>
      </c>
      <c r="H910" s="144">
        <v>156005</v>
      </c>
      <c r="I910" s="144">
        <v>95195.32</v>
      </c>
      <c r="J910" s="145">
        <v>0</v>
      </c>
      <c r="K910" s="145">
        <v>95195.32</v>
      </c>
      <c r="L910" s="144">
        <v>0</v>
      </c>
      <c r="M910" s="144">
        <v>0</v>
      </c>
      <c r="N910" s="144">
        <v>0</v>
      </c>
      <c r="O910" s="144">
        <v>0</v>
      </c>
      <c r="P910" s="146">
        <v>0</v>
      </c>
      <c r="Q910" s="139"/>
    </row>
    <row r="911" spans="1:17" ht="12.75" customHeight="1">
      <c r="A911" s="139">
        <f t="shared" si="14"/>
        <v>903</v>
      </c>
      <c r="B911" s="140">
        <v>160000</v>
      </c>
      <c r="C911" s="141"/>
      <c r="D911" s="141" t="s">
        <v>346</v>
      </c>
      <c r="E911" s="142" t="s">
        <v>358</v>
      </c>
      <c r="F911" s="143" t="s">
        <v>359</v>
      </c>
      <c r="G911" s="144">
        <v>156005</v>
      </c>
      <c r="H911" s="144">
        <v>156005</v>
      </c>
      <c r="I911" s="144">
        <v>95195.32</v>
      </c>
      <c r="J911" s="145">
        <v>0</v>
      </c>
      <c r="K911" s="145">
        <v>95195.32</v>
      </c>
      <c r="L911" s="144">
        <v>0</v>
      </c>
      <c r="M911" s="144">
        <v>0</v>
      </c>
      <c r="N911" s="144">
        <v>0</v>
      </c>
      <c r="O911" s="144">
        <v>0</v>
      </c>
      <c r="P911" s="146">
        <v>0</v>
      </c>
      <c r="Q911" s="139"/>
    </row>
    <row r="912" spans="1:17" ht="12.75" customHeight="1">
      <c r="A912" s="139">
        <f t="shared" si="14"/>
        <v>904</v>
      </c>
      <c r="B912" s="140">
        <v>160000</v>
      </c>
      <c r="C912" s="141"/>
      <c r="D912" s="141" t="s">
        <v>346</v>
      </c>
      <c r="E912" s="142" t="s">
        <v>362</v>
      </c>
      <c r="F912" s="143" t="s">
        <v>363</v>
      </c>
      <c r="G912" s="144">
        <v>156005</v>
      </c>
      <c r="H912" s="144">
        <v>156005</v>
      </c>
      <c r="I912" s="144">
        <v>95195.32</v>
      </c>
      <c r="J912" s="145">
        <v>0</v>
      </c>
      <c r="K912" s="145">
        <v>95195.32</v>
      </c>
      <c r="L912" s="144">
        <v>0</v>
      </c>
      <c r="M912" s="144">
        <v>0</v>
      </c>
      <c r="N912" s="144">
        <v>0</v>
      </c>
      <c r="O912" s="144">
        <v>0</v>
      </c>
      <c r="P912" s="146">
        <v>0</v>
      </c>
      <c r="Q912" s="139"/>
    </row>
    <row r="913" spans="1:17" ht="12.75" customHeight="1">
      <c r="A913" s="139">
        <f t="shared" si="14"/>
        <v>905</v>
      </c>
      <c r="B913" s="140">
        <v>160101</v>
      </c>
      <c r="C913" s="141">
        <v>421</v>
      </c>
      <c r="D913" s="141" t="s">
        <v>346</v>
      </c>
      <c r="E913" s="142" t="s">
        <v>347</v>
      </c>
      <c r="F913" s="143" t="s">
        <v>432</v>
      </c>
      <c r="G913" s="144">
        <v>156005</v>
      </c>
      <c r="H913" s="144">
        <v>156005</v>
      </c>
      <c r="I913" s="144">
        <v>95195.32</v>
      </c>
      <c r="J913" s="145">
        <v>0</v>
      </c>
      <c r="K913" s="145">
        <v>95195.32</v>
      </c>
      <c r="L913" s="144">
        <v>0</v>
      </c>
      <c r="M913" s="144">
        <v>0</v>
      </c>
      <c r="N913" s="144">
        <v>0</v>
      </c>
      <c r="O913" s="144">
        <v>0</v>
      </c>
      <c r="P913" s="146">
        <v>0</v>
      </c>
      <c r="Q913" s="139"/>
    </row>
    <row r="914" spans="1:17" ht="12.75" customHeight="1">
      <c r="A914" s="139">
        <f t="shared" si="14"/>
        <v>906</v>
      </c>
      <c r="B914" s="140">
        <v>160101</v>
      </c>
      <c r="C914" s="141">
        <v>421</v>
      </c>
      <c r="D914" s="141" t="s">
        <v>346</v>
      </c>
      <c r="E914" s="142" t="s">
        <v>348</v>
      </c>
      <c r="F914" s="143" t="s">
        <v>349</v>
      </c>
      <c r="G914" s="144">
        <v>156005</v>
      </c>
      <c r="H914" s="144">
        <v>156005</v>
      </c>
      <c r="I914" s="144">
        <v>95195.32</v>
      </c>
      <c r="J914" s="145">
        <v>0</v>
      </c>
      <c r="K914" s="145">
        <v>95195.32</v>
      </c>
      <c r="L914" s="144">
        <v>0</v>
      </c>
      <c r="M914" s="144">
        <v>0</v>
      </c>
      <c r="N914" s="144">
        <v>0</v>
      </c>
      <c r="O914" s="144">
        <v>0</v>
      </c>
      <c r="P914" s="146">
        <v>0</v>
      </c>
      <c r="Q914" s="139"/>
    </row>
    <row r="915" spans="1:17" ht="12.75" customHeight="1">
      <c r="A915" s="139">
        <f t="shared" si="14"/>
        <v>907</v>
      </c>
      <c r="B915" s="140">
        <v>160101</v>
      </c>
      <c r="C915" s="141">
        <v>421</v>
      </c>
      <c r="D915" s="141" t="s">
        <v>346</v>
      </c>
      <c r="E915" s="142" t="s">
        <v>358</v>
      </c>
      <c r="F915" s="143" t="s">
        <v>359</v>
      </c>
      <c r="G915" s="144">
        <v>156005</v>
      </c>
      <c r="H915" s="144">
        <v>156005</v>
      </c>
      <c r="I915" s="144">
        <v>95195.32</v>
      </c>
      <c r="J915" s="145">
        <v>0</v>
      </c>
      <c r="K915" s="145">
        <v>95195.32</v>
      </c>
      <c r="L915" s="144">
        <v>0</v>
      </c>
      <c r="M915" s="144">
        <v>0</v>
      </c>
      <c r="N915" s="144">
        <v>0</v>
      </c>
      <c r="O915" s="144">
        <v>0</v>
      </c>
      <c r="P915" s="146">
        <v>0</v>
      </c>
      <c r="Q915" s="139"/>
    </row>
    <row r="916" spans="1:17" ht="12.75" customHeight="1">
      <c r="A916" s="139">
        <f t="shared" si="14"/>
        <v>908</v>
      </c>
      <c r="B916" s="140">
        <v>160101</v>
      </c>
      <c r="C916" s="141">
        <v>421</v>
      </c>
      <c r="D916" s="141" t="s">
        <v>346</v>
      </c>
      <c r="E916" s="142" t="s">
        <v>362</v>
      </c>
      <c r="F916" s="143" t="s">
        <v>363</v>
      </c>
      <c r="G916" s="144">
        <v>156005</v>
      </c>
      <c r="H916" s="144">
        <v>156005</v>
      </c>
      <c r="I916" s="144">
        <v>95195.32</v>
      </c>
      <c r="J916" s="145">
        <v>0</v>
      </c>
      <c r="K916" s="145">
        <v>95195.32</v>
      </c>
      <c r="L916" s="144">
        <v>0</v>
      </c>
      <c r="M916" s="144">
        <v>0</v>
      </c>
      <c r="N916" s="144">
        <v>0</v>
      </c>
      <c r="O916" s="144">
        <v>0</v>
      </c>
      <c r="P916" s="146">
        <v>0</v>
      </c>
      <c r="Q916" s="139"/>
    </row>
    <row r="917" spans="1:17" ht="12.75" customHeight="1">
      <c r="A917" s="139">
        <f t="shared" si="14"/>
        <v>909</v>
      </c>
      <c r="B917" s="140">
        <v>170000</v>
      </c>
      <c r="C917" s="141"/>
      <c r="D917" s="141" t="s">
        <v>346</v>
      </c>
      <c r="E917" s="142" t="s">
        <v>347</v>
      </c>
      <c r="F917" s="143" t="s">
        <v>433</v>
      </c>
      <c r="G917" s="144">
        <v>59582369</v>
      </c>
      <c r="H917" s="144">
        <v>59582369</v>
      </c>
      <c r="I917" s="144">
        <v>46369127.990000002</v>
      </c>
      <c r="J917" s="145">
        <v>0</v>
      </c>
      <c r="K917" s="145">
        <v>46369127.990000002</v>
      </c>
      <c r="L917" s="144">
        <v>0</v>
      </c>
      <c r="M917" s="144">
        <v>0</v>
      </c>
      <c r="N917" s="144">
        <v>0</v>
      </c>
      <c r="O917" s="144">
        <v>0</v>
      </c>
      <c r="P917" s="146">
        <v>0</v>
      </c>
      <c r="Q917" s="139"/>
    </row>
    <row r="918" spans="1:17" ht="12.75" customHeight="1">
      <c r="A918" s="139">
        <f t="shared" si="14"/>
        <v>910</v>
      </c>
      <c r="B918" s="140">
        <v>170000</v>
      </c>
      <c r="C918" s="141"/>
      <c r="D918" s="141" t="s">
        <v>346</v>
      </c>
      <c r="E918" s="142" t="s">
        <v>348</v>
      </c>
      <c r="F918" s="143" t="s">
        <v>349</v>
      </c>
      <c r="G918" s="144">
        <v>59582369</v>
      </c>
      <c r="H918" s="144">
        <v>59582369</v>
      </c>
      <c r="I918" s="144">
        <v>46369127.990000002</v>
      </c>
      <c r="J918" s="145">
        <v>0</v>
      </c>
      <c r="K918" s="145">
        <v>46369127.990000002</v>
      </c>
      <c r="L918" s="144">
        <v>0</v>
      </c>
      <c r="M918" s="144">
        <v>0</v>
      </c>
      <c r="N918" s="144">
        <v>0</v>
      </c>
      <c r="O918" s="144">
        <v>0</v>
      </c>
      <c r="P918" s="146">
        <v>0</v>
      </c>
      <c r="Q918" s="139"/>
    </row>
    <row r="919" spans="1:17" ht="12.75" customHeight="1">
      <c r="A919" s="139">
        <f t="shared" si="14"/>
        <v>911</v>
      </c>
      <c r="B919" s="140">
        <v>170000</v>
      </c>
      <c r="C919" s="141"/>
      <c r="D919" s="141" t="s">
        <v>346</v>
      </c>
      <c r="E919" s="142" t="s">
        <v>358</v>
      </c>
      <c r="F919" s="143" t="s">
        <v>359</v>
      </c>
      <c r="G919" s="144">
        <v>29368927</v>
      </c>
      <c r="H919" s="144">
        <v>29368927</v>
      </c>
      <c r="I919" s="144">
        <v>25433299.149999999</v>
      </c>
      <c r="J919" s="145">
        <v>0</v>
      </c>
      <c r="K919" s="145">
        <v>25433299.149999999</v>
      </c>
      <c r="L919" s="144">
        <v>0</v>
      </c>
      <c r="M919" s="144">
        <v>0</v>
      </c>
      <c r="N919" s="144">
        <v>0</v>
      </c>
      <c r="O919" s="144">
        <v>0</v>
      </c>
      <c r="P919" s="146">
        <v>0</v>
      </c>
      <c r="Q919" s="139"/>
    </row>
    <row r="920" spans="1:17" ht="12.75" customHeight="1">
      <c r="A920" s="139">
        <f t="shared" si="14"/>
        <v>912</v>
      </c>
      <c r="B920" s="140">
        <v>170000</v>
      </c>
      <c r="C920" s="141"/>
      <c r="D920" s="141" t="s">
        <v>346</v>
      </c>
      <c r="E920" s="142" t="s">
        <v>360</v>
      </c>
      <c r="F920" s="143" t="s">
        <v>361</v>
      </c>
      <c r="G920" s="144">
        <v>83940</v>
      </c>
      <c r="H920" s="144">
        <v>83940</v>
      </c>
      <c r="I920" s="144">
        <v>83940</v>
      </c>
      <c r="J920" s="145">
        <v>0</v>
      </c>
      <c r="K920" s="145">
        <v>83940</v>
      </c>
      <c r="L920" s="144">
        <v>0</v>
      </c>
      <c r="M920" s="144">
        <v>0</v>
      </c>
      <c r="N920" s="144">
        <v>0</v>
      </c>
      <c r="O920" s="144">
        <v>0</v>
      </c>
      <c r="P920" s="146">
        <v>0</v>
      </c>
      <c r="Q920" s="139"/>
    </row>
    <row r="921" spans="1:17" ht="12.75" customHeight="1">
      <c r="A921" s="139">
        <f t="shared" si="14"/>
        <v>913</v>
      </c>
      <c r="B921" s="140">
        <v>170000</v>
      </c>
      <c r="C921" s="141"/>
      <c r="D921" s="141" t="s">
        <v>346</v>
      </c>
      <c r="E921" s="142" t="s">
        <v>362</v>
      </c>
      <c r="F921" s="143" t="s">
        <v>363</v>
      </c>
      <c r="G921" s="144">
        <v>29284987</v>
      </c>
      <c r="H921" s="144">
        <v>29284987</v>
      </c>
      <c r="I921" s="144">
        <v>25349359.149999999</v>
      </c>
      <c r="J921" s="145">
        <v>0</v>
      </c>
      <c r="K921" s="145">
        <v>25349359.149999999</v>
      </c>
      <c r="L921" s="144">
        <v>0</v>
      </c>
      <c r="M921" s="144">
        <v>0</v>
      </c>
      <c r="N921" s="144">
        <v>0</v>
      </c>
      <c r="O921" s="144">
        <v>0</v>
      </c>
      <c r="P921" s="146">
        <v>0</v>
      </c>
      <c r="Q921" s="139"/>
    </row>
    <row r="922" spans="1:17" ht="12.75" customHeight="1">
      <c r="A922" s="139">
        <f t="shared" si="14"/>
        <v>914</v>
      </c>
      <c r="B922" s="140">
        <v>170000</v>
      </c>
      <c r="C922" s="141"/>
      <c r="D922" s="141" t="s">
        <v>346</v>
      </c>
      <c r="E922" s="142" t="s">
        <v>413</v>
      </c>
      <c r="F922" s="143" t="s">
        <v>414</v>
      </c>
      <c r="G922" s="144">
        <v>3000000</v>
      </c>
      <c r="H922" s="144">
        <v>3000000</v>
      </c>
      <c r="I922" s="144">
        <v>0</v>
      </c>
      <c r="J922" s="145">
        <v>0</v>
      </c>
      <c r="K922" s="145">
        <v>0</v>
      </c>
      <c r="L922" s="144">
        <v>0</v>
      </c>
      <c r="M922" s="144">
        <v>0</v>
      </c>
      <c r="N922" s="144">
        <v>0</v>
      </c>
      <c r="O922" s="144">
        <v>0</v>
      </c>
      <c r="P922" s="146">
        <v>0</v>
      </c>
      <c r="Q922" s="139"/>
    </row>
    <row r="923" spans="1:17" ht="12.75" customHeight="1">
      <c r="A923" s="139">
        <f t="shared" si="14"/>
        <v>915</v>
      </c>
      <c r="B923" s="140">
        <v>170000</v>
      </c>
      <c r="C923" s="141"/>
      <c r="D923" s="141" t="s">
        <v>346</v>
      </c>
      <c r="E923" s="142" t="s">
        <v>415</v>
      </c>
      <c r="F923" s="143" t="s">
        <v>416</v>
      </c>
      <c r="G923" s="144">
        <v>3000000</v>
      </c>
      <c r="H923" s="144">
        <v>3000000</v>
      </c>
      <c r="I923" s="144">
        <v>0</v>
      </c>
      <c r="J923" s="145">
        <v>0</v>
      </c>
      <c r="K923" s="145">
        <v>0</v>
      </c>
      <c r="L923" s="144">
        <v>0</v>
      </c>
      <c r="M923" s="144">
        <v>0</v>
      </c>
      <c r="N923" s="144">
        <v>0</v>
      </c>
      <c r="O923" s="144">
        <v>0</v>
      </c>
      <c r="P923" s="146">
        <v>0</v>
      </c>
      <c r="Q923" s="139"/>
    </row>
    <row r="924" spans="1:17" ht="12.75" customHeight="1">
      <c r="A924" s="139">
        <f t="shared" si="14"/>
        <v>916</v>
      </c>
      <c r="B924" s="140">
        <v>170000</v>
      </c>
      <c r="C924" s="141"/>
      <c r="D924" s="141" t="s">
        <v>346</v>
      </c>
      <c r="E924" s="142" t="s">
        <v>391</v>
      </c>
      <c r="F924" s="143" t="s">
        <v>392</v>
      </c>
      <c r="G924" s="144">
        <v>27213442</v>
      </c>
      <c r="H924" s="144">
        <v>27213442</v>
      </c>
      <c r="I924" s="144">
        <v>20935828.84</v>
      </c>
      <c r="J924" s="145">
        <v>0</v>
      </c>
      <c r="K924" s="145">
        <v>20935828.84</v>
      </c>
      <c r="L924" s="144">
        <v>0</v>
      </c>
      <c r="M924" s="144">
        <v>0</v>
      </c>
      <c r="N924" s="144">
        <v>0</v>
      </c>
      <c r="O924" s="144">
        <v>0</v>
      </c>
      <c r="P924" s="146">
        <v>0</v>
      </c>
      <c r="Q924" s="139"/>
    </row>
    <row r="925" spans="1:17" ht="12.75" customHeight="1">
      <c r="A925" s="139">
        <f t="shared" si="14"/>
        <v>917</v>
      </c>
      <c r="B925" s="140">
        <v>170000</v>
      </c>
      <c r="C925" s="141"/>
      <c r="D925" s="141" t="s">
        <v>346</v>
      </c>
      <c r="E925" s="142" t="s">
        <v>393</v>
      </c>
      <c r="F925" s="143" t="s">
        <v>394</v>
      </c>
      <c r="G925" s="144">
        <v>27213442</v>
      </c>
      <c r="H925" s="144">
        <v>27213442</v>
      </c>
      <c r="I925" s="144">
        <v>20935828.84</v>
      </c>
      <c r="J925" s="145">
        <v>0</v>
      </c>
      <c r="K925" s="145">
        <v>20935828.84</v>
      </c>
      <c r="L925" s="144">
        <v>0</v>
      </c>
      <c r="M925" s="144">
        <v>0</v>
      </c>
      <c r="N925" s="144">
        <v>0</v>
      </c>
      <c r="O925" s="144">
        <v>0</v>
      </c>
      <c r="P925" s="146">
        <v>0</v>
      </c>
      <c r="Q925" s="139"/>
    </row>
    <row r="926" spans="1:17" ht="12.75" customHeight="1">
      <c r="A926" s="139">
        <f t="shared" si="14"/>
        <v>918</v>
      </c>
      <c r="B926" s="140">
        <v>170102</v>
      </c>
      <c r="C926" s="141">
        <v>1070</v>
      </c>
      <c r="D926" s="141" t="s">
        <v>346</v>
      </c>
      <c r="E926" s="142" t="s">
        <v>347</v>
      </c>
      <c r="F926" s="143" t="s">
        <v>252</v>
      </c>
      <c r="G926" s="144">
        <v>1195650</v>
      </c>
      <c r="H926" s="144">
        <v>1195650</v>
      </c>
      <c r="I926" s="144">
        <v>1135262.01</v>
      </c>
      <c r="J926" s="145">
        <v>0</v>
      </c>
      <c r="K926" s="145">
        <v>1135262.01</v>
      </c>
      <c r="L926" s="144">
        <v>0</v>
      </c>
      <c r="M926" s="144">
        <v>0</v>
      </c>
      <c r="N926" s="144">
        <v>0</v>
      </c>
      <c r="O926" s="144">
        <v>0</v>
      </c>
      <c r="P926" s="146">
        <v>0</v>
      </c>
      <c r="Q926" s="139"/>
    </row>
    <row r="927" spans="1:17" ht="12.75" customHeight="1">
      <c r="A927" s="139">
        <f t="shared" si="14"/>
        <v>919</v>
      </c>
      <c r="B927" s="140">
        <v>170102</v>
      </c>
      <c r="C927" s="141">
        <v>1070</v>
      </c>
      <c r="D927" s="141" t="s">
        <v>346</v>
      </c>
      <c r="E927" s="142" t="s">
        <v>348</v>
      </c>
      <c r="F927" s="143" t="s">
        <v>349</v>
      </c>
      <c r="G927" s="144">
        <v>1195650</v>
      </c>
      <c r="H927" s="144">
        <v>1195650</v>
      </c>
      <c r="I927" s="144">
        <v>1135262.01</v>
      </c>
      <c r="J927" s="145">
        <v>0</v>
      </c>
      <c r="K927" s="145">
        <v>1135262.01</v>
      </c>
      <c r="L927" s="144">
        <v>0</v>
      </c>
      <c r="M927" s="144">
        <v>0</v>
      </c>
      <c r="N927" s="144">
        <v>0</v>
      </c>
      <c r="O927" s="144">
        <v>0</v>
      </c>
      <c r="P927" s="146">
        <v>0</v>
      </c>
      <c r="Q927" s="139"/>
    </row>
    <row r="928" spans="1:17" ht="12.75" customHeight="1">
      <c r="A928" s="139">
        <f t="shared" si="14"/>
        <v>920</v>
      </c>
      <c r="B928" s="140">
        <v>170102</v>
      </c>
      <c r="C928" s="141">
        <v>1070</v>
      </c>
      <c r="D928" s="141" t="s">
        <v>346</v>
      </c>
      <c r="E928" s="142" t="s">
        <v>391</v>
      </c>
      <c r="F928" s="143" t="s">
        <v>392</v>
      </c>
      <c r="G928" s="144">
        <v>1195650</v>
      </c>
      <c r="H928" s="144">
        <v>1195650</v>
      </c>
      <c r="I928" s="144">
        <v>1135262.01</v>
      </c>
      <c r="J928" s="145">
        <v>0</v>
      </c>
      <c r="K928" s="145">
        <v>1135262.01</v>
      </c>
      <c r="L928" s="144">
        <v>0</v>
      </c>
      <c r="M928" s="144">
        <v>0</v>
      </c>
      <c r="N928" s="144">
        <v>0</v>
      </c>
      <c r="O928" s="144">
        <v>0</v>
      </c>
      <c r="P928" s="146">
        <v>0</v>
      </c>
      <c r="Q928" s="139"/>
    </row>
    <row r="929" spans="1:17" ht="12.75" customHeight="1">
      <c r="A929" s="139">
        <f t="shared" si="14"/>
        <v>921</v>
      </c>
      <c r="B929" s="140">
        <v>170102</v>
      </c>
      <c r="C929" s="141">
        <v>1070</v>
      </c>
      <c r="D929" s="141" t="s">
        <v>346</v>
      </c>
      <c r="E929" s="142" t="s">
        <v>393</v>
      </c>
      <c r="F929" s="143" t="s">
        <v>394</v>
      </c>
      <c r="G929" s="144">
        <v>1195650</v>
      </c>
      <c r="H929" s="144">
        <v>1195650</v>
      </c>
      <c r="I929" s="144">
        <v>1135262.01</v>
      </c>
      <c r="J929" s="145">
        <v>0</v>
      </c>
      <c r="K929" s="145">
        <v>1135262.01</v>
      </c>
      <c r="L929" s="144">
        <v>0</v>
      </c>
      <c r="M929" s="144">
        <v>0</v>
      </c>
      <c r="N929" s="144">
        <v>0</v>
      </c>
      <c r="O929" s="144">
        <v>0</v>
      </c>
      <c r="P929" s="146">
        <v>0</v>
      </c>
      <c r="Q929" s="139"/>
    </row>
    <row r="930" spans="1:17" ht="12.75" customHeight="1">
      <c r="A930" s="139">
        <f t="shared" si="14"/>
        <v>922</v>
      </c>
      <c r="B930" s="140">
        <v>170203</v>
      </c>
      <c r="C930" s="141">
        <v>1070</v>
      </c>
      <c r="D930" s="141" t="s">
        <v>346</v>
      </c>
      <c r="E930" s="142" t="s">
        <v>347</v>
      </c>
      <c r="F930" s="143" t="s">
        <v>434</v>
      </c>
      <c r="G930" s="144">
        <v>1064573</v>
      </c>
      <c r="H930" s="144">
        <v>1064573</v>
      </c>
      <c r="I930" s="144">
        <v>700497.71</v>
      </c>
      <c r="J930" s="145">
        <v>0</v>
      </c>
      <c r="K930" s="145">
        <v>700497.71</v>
      </c>
      <c r="L930" s="144">
        <v>0</v>
      </c>
      <c r="M930" s="144">
        <v>0</v>
      </c>
      <c r="N930" s="144">
        <v>0</v>
      </c>
      <c r="O930" s="144">
        <v>0</v>
      </c>
      <c r="P930" s="146">
        <v>0</v>
      </c>
      <c r="Q930" s="139"/>
    </row>
    <row r="931" spans="1:17" ht="12.75" customHeight="1">
      <c r="A931" s="139">
        <f t="shared" si="14"/>
        <v>923</v>
      </c>
      <c r="B931" s="140">
        <v>170203</v>
      </c>
      <c r="C931" s="141">
        <v>1070</v>
      </c>
      <c r="D931" s="141" t="s">
        <v>346</v>
      </c>
      <c r="E931" s="142" t="s">
        <v>348</v>
      </c>
      <c r="F931" s="143" t="s">
        <v>349</v>
      </c>
      <c r="G931" s="144">
        <v>1064573</v>
      </c>
      <c r="H931" s="144">
        <v>1064573</v>
      </c>
      <c r="I931" s="144">
        <v>700497.71</v>
      </c>
      <c r="J931" s="145">
        <v>0</v>
      </c>
      <c r="K931" s="145">
        <v>700497.71</v>
      </c>
      <c r="L931" s="144">
        <v>0</v>
      </c>
      <c r="M931" s="144">
        <v>0</v>
      </c>
      <c r="N931" s="144">
        <v>0</v>
      </c>
      <c r="O931" s="144">
        <v>0</v>
      </c>
      <c r="P931" s="146">
        <v>0</v>
      </c>
      <c r="Q931" s="139"/>
    </row>
    <row r="932" spans="1:17" ht="12.75" customHeight="1">
      <c r="A932" s="139">
        <f t="shared" si="14"/>
        <v>924</v>
      </c>
      <c r="B932" s="140">
        <v>170203</v>
      </c>
      <c r="C932" s="141">
        <v>1070</v>
      </c>
      <c r="D932" s="141" t="s">
        <v>346</v>
      </c>
      <c r="E932" s="142" t="s">
        <v>391</v>
      </c>
      <c r="F932" s="143" t="s">
        <v>392</v>
      </c>
      <c r="G932" s="144">
        <v>1064573</v>
      </c>
      <c r="H932" s="144">
        <v>1064573</v>
      </c>
      <c r="I932" s="144">
        <v>700497.71</v>
      </c>
      <c r="J932" s="145">
        <v>0</v>
      </c>
      <c r="K932" s="145">
        <v>700497.71</v>
      </c>
      <c r="L932" s="144">
        <v>0</v>
      </c>
      <c r="M932" s="144">
        <v>0</v>
      </c>
      <c r="N932" s="144">
        <v>0</v>
      </c>
      <c r="O932" s="144">
        <v>0</v>
      </c>
      <c r="P932" s="146">
        <v>0</v>
      </c>
      <c r="Q932" s="139"/>
    </row>
    <row r="933" spans="1:17" ht="12.75" customHeight="1">
      <c r="A933" s="139">
        <f t="shared" si="14"/>
        <v>925</v>
      </c>
      <c r="B933" s="140">
        <v>170203</v>
      </c>
      <c r="C933" s="141">
        <v>1070</v>
      </c>
      <c r="D933" s="141" t="s">
        <v>346</v>
      </c>
      <c r="E933" s="142" t="s">
        <v>393</v>
      </c>
      <c r="F933" s="143" t="s">
        <v>394</v>
      </c>
      <c r="G933" s="144">
        <v>1064573</v>
      </c>
      <c r="H933" s="144">
        <v>1064573</v>
      </c>
      <c r="I933" s="144">
        <v>700497.71</v>
      </c>
      <c r="J933" s="145">
        <v>0</v>
      </c>
      <c r="K933" s="145">
        <v>700497.71</v>
      </c>
      <c r="L933" s="144">
        <v>0</v>
      </c>
      <c r="M933" s="144">
        <v>0</v>
      </c>
      <c r="N933" s="144">
        <v>0</v>
      </c>
      <c r="O933" s="144">
        <v>0</v>
      </c>
      <c r="P933" s="146">
        <v>0</v>
      </c>
      <c r="Q933" s="139"/>
    </row>
    <row r="934" spans="1:17" ht="12.75" customHeight="1">
      <c r="A934" s="139">
        <f t="shared" si="14"/>
        <v>926</v>
      </c>
      <c r="B934" s="140">
        <v>170302</v>
      </c>
      <c r="C934" s="141">
        <v>1070</v>
      </c>
      <c r="D934" s="141" t="s">
        <v>346</v>
      </c>
      <c r="E934" s="142" t="s">
        <v>347</v>
      </c>
      <c r="F934" s="143" t="s">
        <v>435</v>
      </c>
      <c r="G934" s="144">
        <v>926155</v>
      </c>
      <c r="H934" s="144">
        <v>926155</v>
      </c>
      <c r="I934" s="144">
        <v>605771</v>
      </c>
      <c r="J934" s="145">
        <v>0</v>
      </c>
      <c r="K934" s="145">
        <v>605771</v>
      </c>
      <c r="L934" s="144">
        <v>0</v>
      </c>
      <c r="M934" s="144">
        <v>0</v>
      </c>
      <c r="N934" s="144">
        <v>0</v>
      </c>
      <c r="O934" s="144">
        <v>0</v>
      </c>
      <c r="P934" s="146">
        <v>0</v>
      </c>
      <c r="Q934" s="139"/>
    </row>
    <row r="935" spans="1:17" ht="12.75" customHeight="1">
      <c r="A935" s="139">
        <f t="shared" si="14"/>
        <v>927</v>
      </c>
      <c r="B935" s="140">
        <v>170302</v>
      </c>
      <c r="C935" s="141">
        <v>1070</v>
      </c>
      <c r="D935" s="141" t="s">
        <v>346</v>
      </c>
      <c r="E935" s="142" t="s">
        <v>348</v>
      </c>
      <c r="F935" s="143" t="s">
        <v>349</v>
      </c>
      <c r="G935" s="144">
        <v>926155</v>
      </c>
      <c r="H935" s="144">
        <v>926155</v>
      </c>
      <c r="I935" s="144">
        <v>605771</v>
      </c>
      <c r="J935" s="145">
        <v>0</v>
      </c>
      <c r="K935" s="145">
        <v>605771</v>
      </c>
      <c r="L935" s="144">
        <v>0</v>
      </c>
      <c r="M935" s="144">
        <v>0</v>
      </c>
      <c r="N935" s="144">
        <v>0</v>
      </c>
      <c r="O935" s="144">
        <v>0</v>
      </c>
      <c r="P935" s="146">
        <v>0</v>
      </c>
      <c r="Q935" s="139"/>
    </row>
    <row r="936" spans="1:17" ht="12.75" customHeight="1">
      <c r="A936" s="139">
        <f t="shared" si="14"/>
        <v>928</v>
      </c>
      <c r="B936" s="140">
        <v>170302</v>
      </c>
      <c r="C936" s="141">
        <v>1070</v>
      </c>
      <c r="D936" s="141" t="s">
        <v>346</v>
      </c>
      <c r="E936" s="142" t="s">
        <v>391</v>
      </c>
      <c r="F936" s="143" t="s">
        <v>392</v>
      </c>
      <c r="G936" s="144">
        <v>926155</v>
      </c>
      <c r="H936" s="144">
        <v>926155</v>
      </c>
      <c r="I936" s="144">
        <v>605771</v>
      </c>
      <c r="J936" s="145">
        <v>0</v>
      </c>
      <c r="K936" s="145">
        <v>605771</v>
      </c>
      <c r="L936" s="144">
        <v>0</v>
      </c>
      <c r="M936" s="144">
        <v>0</v>
      </c>
      <c r="N936" s="144">
        <v>0</v>
      </c>
      <c r="O936" s="144">
        <v>0</v>
      </c>
      <c r="P936" s="146">
        <v>0</v>
      </c>
      <c r="Q936" s="139"/>
    </row>
    <row r="937" spans="1:17" ht="12.75" customHeight="1">
      <c r="A937" s="139">
        <f t="shared" si="14"/>
        <v>929</v>
      </c>
      <c r="B937" s="140">
        <v>170302</v>
      </c>
      <c r="C937" s="141">
        <v>1070</v>
      </c>
      <c r="D937" s="141" t="s">
        <v>346</v>
      </c>
      <c r="E937" s="142" t="s">
        <v>393</v>
      </c>
      <c r="F937" s="143" t="s">
        <v>394</v>
      </c>
      <c r="G937" s="144">
        <v>926155</v>
      </c>
      <c r="H937" s="144">
        <v>926155</v>
      </c>
      <c r="I937" s="144">
        <v>605771</v>
      </c>
      <c r="J937" s="145">
        <v>0</v>
      </c>
      <c r="K937" s="145">
        <v>605771</v>
      </c>
      <c r="L937" s="144">
        <v>0</v>
      </c>
      <c r="M937" s="144">
        <v>0</v>
      </c>
      <c r="N937" s="144">
        <v>0</v>
      </c>
      <c r="O937" s="144">
        <v>0</v>
      </c>
      <c r="P937" s="146">
        <v>0</v>
      </c>
      <c r="Q937" s="139"/>
    </row>
    <row r="938" spans="1:17" ht="12.75" customHeight="1">
      <c r="A938" s="139">
        <f t="shared" si="14"/>
        <v>930</v>
      </c>
      <c r="B938" s="140">
        <v>170602</v>
      </c>
      <c r="C938" s="141">
        <v>1070</v>
      </c>
      <c r="D938" s="141" t="s">
        <v>346</v>
      </c>
      <c r="E938" s="142" t="s">
        <v>347</v>
      </c>
      <c r="F938" s="143" t="s">
        <v>255</v>
      </c>
      <c r="G938" s="144">
        <v>24027064</v>
      </c>
      <c r="H938" s="144">
        <v>24027064</v>
      </c>
      <c r="I938" s="144">
        <v>18494298.120000001</v>
      </c>
      <c r="J938" s="145">
        <v>0</v>
      </c>
      <c r="K938" s="145">
        <v>18494298.120000001</v>
      </c>
      <c r="L938" s="144">
        <v>0</v>
      </c>
      <c r="M938" s="144">
        <v>0</v>
      </c>
      <c r="N938" s="144">
        <v>0</v>
      </c>
      <c r="O938" s="144">
        <v>0</v>
      </c>
      <c r="P938" s="146">
        <v>0</v>
      </c>
      <c r="Q938" s="139"/>
    </row>
    <row r="939" spans="1:17" ht="12.75" customHeight="1">
      <c r="A939" s="139">
        <f t="shared" si="14"/>
        <v>931</v>
      </c>
      <c r="B939" s="140">
        <v>170602</v>
      </c>
      <c r="C939" s="141">
        <v>1070</v>
      </c>
      <c r="D939" s="141" t="s">
        <v>346</v>
      </c>
      <c r="E939" s="142" t="s">
        <v>348</v>
      </c>
      <c r="F939" s="143" t="s">
        <v>349</v>
      </c>
      <c r="G939" s="144">
        <v>24027064</v>
      </c>
      <c r="H939" s="144">
        <v>24027064</v>
      </c>
      <c r="I939" s="144">
        <v>18494298.120000001</v>
      </c>
      <c r="J939" s="145">
        <v>0</v>
      </c>
      <c r="K939" s="145">
        <v>18494298.120000001</v>
      </c>
      <c r="L939" s="144">
        <v>0</v>
      </c>
      <c r="M939" s="144">
        <v>0</v>
      </c>
      <c r="N939" s="144">
        <v>0</v>
      </c>
      <c r="O939" s="144">
        <v>0</v>
      </c>
      <c r="P939" s="146">
        <v>0</v>
      </c>
      <c r="Q939" s="139"/>
    </row>
    <row r="940" spans="1:17" ht="12.75" customHeight="1">
      <c r="A940" s="139">
        <f t="shared" si="14"/>
        <v>932</v>
      </c>
      <c r="B940" s="140">
        <v>170602</v>
      </c>
      <c r="C940" s="141">
        <v>1070</v>
      </c>
      <c r="D940" s="141" t="s">
        <v>346</v>
      </c>
      <c r="E940" s="142" t="s">
        <v>391</v>
      </c>
      <c r="F940" s="143" t="s">
        <v>392</v>
      </c>
      <c r="G940" s="144">
        <v>24027064</v>
      </c>
      <c r="H940" s="144">
        <v>24027064</v>
      </c>
      <c r="I940" s="144">
        <v>18494298.120000001</v>
      </c>
      <c r="J940" s="145">
        <v>0</v>
      </c>
      <c r="K940" s="145">
        <v>18494298.120000001</v>
      </c>
      <c r="L940" s="144">
        <v>0</v>
      </c>
      <c r="M940" s="144">
        <v>0</v>
      </c>
      <c r="N940" s="144">
        <v>0</v>
      </c>
      <c r="O940" s="144">
        <v>0</v>
      </c>
      <c r="P940" s="146">
        <v>0</v>
      </c>
      <c r="Q940" s="139"/>
    </row>
    <row r="941" spans="1:17" ht="12.75" customHeight="1">
      <c r="A941" s="139">
        <f t="shared" si="14"/>
        <v>933</v>
      </c>
      <c r="B941" s="140">
        <v>170602</v>
      </c>
      <c r="C941" s="141">
        <v>1070</v>
      </c>
      <c r="D941" s="141" t="s">
        <v>346</v>
      </c>
      <c r="E941" s="142" t="s">
        <v>393</v>
      </c>
      <c r="F941" s="143" t="s">
        <v>394</v>
      </c>
      <c r="G941" s="144">
        <v>24027064</v>
      </c>
      <c r="H941" s="144">
        <v>24027064</v>
      </c>
      <c r="I941" s="144">
        <v>18494298.120000001</v>
      </c>
      <c r="J941" s="145">
        <v>0</v>
      </c>
      <c r="K941" s="145">
        <v>18494298.120000001</v>
      </c>
      <c r="L941" s="144">
        <v>0</v>
      </c>
      <c r="M941" s="144">
        <v>0</v>
      </c>
      <c r="N941" s="144">
        <v>0</v>
      </c>
      <c r="O941" s="144">
        <v>0</v>
      </c>
      <c r="P941" s="146">
        <v>0</v>
      </c>
      <c r="Q941" s="139"/>
    </row>
    <row r="942" spans="1:17" ht="12.75" customHeight="1">
      <c r="A942" s="139">
        <f t="shared" si="14"/>
        <v>934</v>
      </c>
      <c r="B942" s="140">
        <v>170603</v>
      </c>
      <c r="C942" s="141">
        <v>455</v>
      </c>
      <c r="D942" s="141" t="s">
        <v>346</v>
      </c>
      <c r="E942" s="142" t="s">
        <v>347</v>
      </c>
      <c r="F942" s="143" t="s">
        <v>256</v>
      </c>
      <c r="G942" s="144">
        <v>3000000</v>
      </c>
      <c r="H942" s="144">
        <v>3000000</v>
      </c>
      <c r="I942" s="144">
        <v>0</v>
      </c>
      <c r="J942" s="145">
        <v>0</v>
      </c>
      <c r="K942" s="145">
        <v>0</v>
      </c>
      <c r="L942" s="144">
        <v>0</v>
      </c>
      <c r="M942" s="144">
        <v>0</v>
      </c>
      <c r="N942" s="144">
        <v>0</v>
      </c>
      <c r="O942" s="144">
        <v>0</v>
      </c>
      <c r="P942" s="146">
        <v>0</v>
      </c>
      <c r="Q942" s="139"/>
    </row>
    <row r="943" spans="1:17" ht="12.75" customHeight="1">
      <c r="A943" s="139">
        <f t="shared" si="14"/>
        <v>935</v>
      </c>
      <c r="B943" s="140">
        <v>170603</v>
      </c>
      <c r="C943" s="141">
        <v>455</v>
      </c>
      <c r="D943" s="141" t="s">
        <v>346</v>
      </c>
      <c r="E943" s="142" t="s">
        <v>348</v>
      </c>
      <c r="F943" s="143" t="s">
        <v>349</v>
      </c>
      <c r="G943" s="144">
        <v>3000000</v>
      </c>
      <c r="H943" s="144">
        <v>3000000</v>
      </c>
      <c r="I943" s="144">
        <v>0</v>
      </c>
      <c r="J943" s="145">
        <v>0</v>
      </c>
      <c r="K943" s="145">
        <v>0</v>
      </c>
      <c r="L943" s="144">
        <v>0</v>
      </c>
      <c r="M943" s="144">
        <v>0</v>
      </c>
      <c r="N943" s="144">
        <v>0</v>
      </c>
      <c r="O943" s="144">
        <v>0</v>
      </c>
      <c r="P943" s="146">
        <v>0</v>
      </c>
      <c r="Q943" s="139"/>
    </row>
    <row r="944" spans="1:17" ht="12.75" customHeight="1">
      <c r="A944" s="139">
        <f t="shared" si="14"/>
        <v>936</v>
      </c>
      <c r="B944" s="140">
        <v>170603</v>
      </c>
      <c r="C944" s="141">
        <v>455</v>
      </c>
      <c r="D944" s="141" t="s">
        <v>346</v>
      </c>
      <c r="E944" s="142" t="s">
        <v>413</v>
      </c>
      <c r="F944" s="143" t="s">
        <v>414</v>
      </c>
      <c r="G944" s="144">
        <v>3000000</v>
      </c>
      <c r="H944" s="144">
        <v>3000000</v>
      </c>
      <c r="I944" s="144">
        <v>0</v>
      </c>
      <c r="J944" s="145">
        <v>0</v>
      </c>
      <c r="K944" s="145">
        <v>0</v>
      </c>
      <c r="L944" s="144">
        <v>0</v>
      </c>
      <c r="M944" s="144">
        <v>0</v>
      </c>
      <c r="N944" s="144">
        <v>0</v>
      </c>
      <c r="O944" s="144">
        <v>0</v>
      </c>
      <c r="P944" s="146">
        <v>0</v>
      </c>
      <c r="Q944" s="139"/>
    </row>
    <row r="945" spans="1:17" ht="12.75" customHeight="1">
      <c r="A945" s="139">
        <f t="shared" si="14"/>
        <v>937</v>
      </c>
      <c r="B945" s="140">
        <v>170603</v>
      </c>
      <c r="C945" s="141">
        <v>455</v>
      </c>
      <c r="D945" s="141" t="s">
        <v>346</v>
      </c>
      <c r="E945" s="142" t="s">
        <v>415</v>
      </c>
      <c r="F945" s="143" t="s">
        <v>416</v>
      </c>
      <c r="G945" s="144">
        <v>3000000</v>
      </c>
      <c r="H945" s="144">
        <v>3000000</v>
      </c>
      <c r="I945" s="144">
        <v>0</v>
      </c>
      <c r="J945" s="145">
        <v>0</v>
      </c>
      <c r="K945" s="145">
        <v>0</v>
      </c>
      <c r="L945" s="144">
        <v>0</v>
      </c>
      <c r="M945" s="144">
        <v>0</v>
      </c>
      <c r="N945" s="144">
        <v>0</v>
      </c>
      <c r="O945" s="144">
        <v>0</v>
      </c>
      <c r="P945" s="146">
        <v>0</v>
      </c>
      <c r="Q945" s="139"/>
    </row>
    <row r="946" spans="1:17" ht="12.75" customHeight="1">
      <c r="A946" s="139">
        <f t="shared" si="14"/>
        <v>938</v>
      </c>
      <c r="B946" s="140">
        <v>170703</v>
      </c>
      <c r="C946" s="141">
        <v>456</v>
      </c>
      <c r="D946" s="141" t="s">
        <v>346</v>
      </c>
      <c r="E946" s="142" t="s">
        <v>347</v>
      </c>
      <c r="F946" s="143" t="s">
        <v>436</v>
      </c>
      <c r="G946" s="144">
        <v>29368927</v>
      </c>
      <c r="H946" s="144">
        <v>29368927</v>
      </c>
      <c r="I946" s="144">
        <v>25433299.149999999</v>
      </c>
      <c r="J946" s="145">
        <v>0</v>
      </c>
      <c r="K946" s="145">
        <v>25433299.149999999</v>
      </c>
      <c r="L946" s="144">
        <v>0</v>
      </c>
      <c r="M946" s="144">
        <v>0</v>
      </c>
      <c r="N946" s="144">
        <v>0</v>
      </c>
      <c r="O946" s="144">
        <v>0</v>
      </c>
      <c r="P946" s="146">
        <v>0</v>
      </c>
      <c r="Q946" s="139"/>
    </row>
    <row r="947" spans="1:17" ht="12.75" customHeight="1">
      <c r="A947" s="139">
        <f t="shared" si="14"/>
        <v>939</v>
      </c>
      <c r="B947" s="140">
        <v>170703</v>
      </c>
      <c r="C947" s="141">
        <v>456</v>
      </c>
      <c r="D947" s="141" t="s">
        <v>346</v>
      </c>
      <c r="E947" s="142" t="s">
        <v>348</v>
      </c>
      <c r="F947" s="143" t="s">
        <v>349</v>
      </c>
      <c r="G947" s="144">
        <v>29368927</v>
      </c>
      <c r="H947" s="144">
        <v>29368927</v>
      </c>
      <c r="I947" s="144">
        <v>25433299.149999999</v>
      </c>
      <c r="J947" s="145">
        <v>0</v>
      </c>
      <c r="K947" s="145">
        <v>25433299.149999999</v>
      </c>
      <c r="L947" s="144">
        <v>0</v>
      </c>
      <c r="M947" s="144">
        <v>0</v>
      </c>
      <c r="N947" s="144">
        <v>0</v>
      </c>
      <c r="O947" s="144">
        <v>0</v>
      </c>
      <c r="P947" s="146">
        <v>0</v>
      </c>
      <c r="Q947" s="139"/>
    </row>
    <row r="948" spans="1:17" ht="12.75" customHeight="1">
      <c r="A948" s="139">
        <f t="shared" si="14"/>
        <v>940</v>
      </c>
      <c r="B948" s="140">
        <v>170703</v>
      </c>
      <c r="C948" s="141">
        <v>456</v>
      </c>
      <c r="D948" s="141" t="s">
        <v>346</v>
      </c>
      <c r="E948" s="142" t="s">
        <v>358</v>
      </c>
      <c r="F948" s="143" t="s">
        <v>359</v>
      </c>
      <c r="G948" s="144">
        <v>29368927</v>
      </c>
      <c r="H948" s="144">
        <v>29368927</v>
      </c>
      <c r="I948" s="144">
        <v>25433299.149999999</v>
      </c>
      <c r="J948" s="145">
        <v>0</v>
      </c>
      <c r="K948" s="145">
        <v>25433299.149999999</v>
      </c>
      <c r="L948" s="144">
        <v>0</v>
      </c>
      <c r="M948" s="144">
        <v>0</v>
      </c>
      <c r="N948" s="144">
        <v>0</v>
      </c>
      <c r="O948" s="144">
        <v>0</v>
      </c>
      <c r="P948" s="146">
        <v>0</v>
      </c>
      <c r="Q948" s="139"/>
    </row>
    <row r="949" spans="1:17" ht="12.75" customHeight="1">
      <c r="A949" s="139">
        <f t="shared" si="14"/>
        <v>941</v>
      </c>
      <c r="B949" s="140">
        <v>170703</v>
      </c>
      <c r="C949" s="141">
        <v>456</v>
      </c>
      <c r="D949" s="141" t="s">
        <v>346</v>
      </c>
      <c r="E949" s="142" t="s">
        <v>360</v>
      </c>
      <c r="F949" s="143" t="s">
        <v>361</v>
      </c>
      <c r="G949" s="144">
        <v>83940</v>
      </c>
      <c r="H949" s="144">
        <v>83940</v>
      </c>
      <c r="I949" s="144">
        <v>83940</v>
      </c>
      <c r="J949" s="145">
        <v>0</v>
      </c>
      <c r="K949" s="145">
        <v>83940</v>
      </c>
      <c r="L949" s="144">
        <v>0</v>
      </c>
      <c r="M949" s="144">
        <v>0</v>
      </c>
      <c r="N949" s="144">
        <v>0</v>
      </c>
      <c r="O949" s="144">
        <v>0</v>
      </c>
      <c r="P949" s="146">
        <v>0</v>
      </c>
      <c r="Q949" s="139"/>
    </row>
    <row r="950" spans="1:17" ht="12.75" customHeight="1">
      <c r="A950" s="139">
        <f t="shared" si="14"/>
        <v>942</v>
      </c>
      <c r="B950" s="140">
        <v>170703</v>
      </c>
      <c r="C950" s="141">
        <v>456</v>
      </c>
      <c r="D950" s="141" t="s">
        <v>346</v>
      </c>
      <c r="E950" s="142" t="s">
        <v>362</v>
      </c>
      <c r="F950" s="143" t="s">
        <v>363</v>
      </c>
      <c r="G950" s="144">
        <v>29284987</v>
      </c>
      <c r="H950" s="144">
        <v>29284987</v>
      </c>
      <c r="I950" s="144">
        <v>25349359.149999999</v>
      </c>
      <c r="J950" s="145">
        <v>0</v>
      </c>
      <c r="K950" s="145">
        <v>25349359.149999999</v>
      </c>
      <c r="L950" s="144">
        <v>0</v>
      </c>
      <c r="M950" s="144">
        <v>0</v>
      </c>
      <c r="N950" s="144">
        <v>0</v>
      </c>
      <c r="O950" s="144">
        <v>0</v>
      </c>
      <c r="P950" s="146">
        <v>0</v>
      </c>
      <c r="Q950" s="139"/>
    </row>
    <row r="951" spans="1:17" ht="12.75" customHeight="1">
      <c r="A951" s="139">
        <f t="shared" si="14"/>
        <v>943</v>
      </c>
      <c r="B951" s="140">
        <v>180000</v>
      </c>
      <c r="C951" s="141"/>
      <c r="D951" s="141" t="s">
        <v>346</v>
      </c>
      <c r="E951" s="142" t="s">
        <v>347</v>
      </c>
      <c r="F951" s="143" t="s">
        <v>437</v>
      </c>
      <c r="G951" s="144">
        <v>444322</v>
      </c>
      <c r="H951" s="144">
        <v>444322</v>
      </c>
      <c r="I951" s="144">
        <v>234667.6</v>
      </c>
      <c r="J951" s="145">
        <v>0</v>
      </c>
      <c r="K951" s="145">
        <v>234667.6</v>
      </c>
      <c r="L951" s="144">
        <v>0</v>
      </c>
      <c r="M951" s="144">
        <v>0</v>
      </c>
      <c r="N951" s="144">
        <v>0</v>
      </c>
      <c r="O951" s="144">
        <v>0</v>
      </c>
      <c r="P951" s="146">
        <v>0</v>
      </c>
      <c r="Q951" s="139"/>
    </row>
    <row r="952" spans="1:17" ht="12.75" customHeight="1">
      <c r="A952" s="139">
        <f t="shared" si="14"/>
        <v>944</v>
      </c>
      <c r="B952" s="140">
        <v>180000</v>
      </c>
      <c r="C952" s="141"/>
      <c r="D952" s="141" t="s">
        <v>346</v>
      </c>
      <c r="E952" s="142" t="s">
        <v>348</v>
      </c>
      <c r="F952" s="143" t="s">
        <v>349</v>
      </c>
      <c r="G952" s="144">
        <v>444322</v>
      </c>
      <c r="H952" s="144">
        <v>444322</v>
      </c>
      <c r="I952" s="144">
        <v>234667.6</v>
      </c>
      <c r="J952" s="145">
        <v>0</v>
      </c>
      <c r="K952" s="145">
        <v>234667.6</v>
      </c>
      <c r="L952" s="144">
        <v>0</v>
      </c>
      <c r="M952" s="144">
        <v>0</v>
      </c>
      <c r="N952" s="144">
        <v>0</v>
      </c>
      <c r="O952" s="144">
        <v>0</v>
      </c>
      <c r="P952" s="146">
        <v>0</v>
      </c>
      <c r="Q952" s="139"/>
    </row>
    <row r="953" spans="1:17" ht="12.75" customHeight="1">
      <c r="A953" s="139">
        <f t="shared" si="14"/>
        <v>945</v>
      </c>
      <c r="B953" s="140">
        <v>180000</v>
      </c>
      <c r="C953" s="141"/>
      <c r="D953" s="141" t="s">
        <v>346</v>
      </c>
      <c r="E953" s="142" t="s">
        <v>350</v>
      </c>
      <c r="F953" s="143" t="s">
        <v>351</v>
      </c>
      <c r="G953" s="144">
        <v>132000</v>
      </c>
      <c r="H953" s="144">
        <v>132000</v>
      </c>
      <c r="I953" s="144">
        <v>104146.11</v>
      </c>
      <c r="J953" s="145">
        <v>0</v>
      </c>
      <c r="K953" s="145">
        <v>104146.11</v>
      </c>
      <c r="L953" s="144">
        <v>0</v>
      </c>
      <c r="M953" s="144">
        <v>0</v>
      </c>
      <c r="N953" s="144">
        <v>0</v>
      </c>
      <c r="O953" s="144">
        <v>0</v>
      </c>
      <c r="P953" s="146">
        <v>0</v>
      </c>
      <c r="Q953" s="139"/>
    </row>
    <row r="954" spans="1:17" ht="12.75" customHeight="1">
      <c r="A954" s="139">
        <f t="shared" si="14"/>
        <v>946</v>
      </c>
      <c r="B954" s="140">
        <v>180000</v>
      </c>
      <c r="C954" s="141"/>
      <c r="D954" s="141" t="s">
        <v>346</v>
      </c>
      <c r="E954" s="142" t="s">
        <v>352</v>
      </c>
      <c r="F954" s="143" t="s">
        <v>353</v>
      </c>
      <c r="G954" s="144">
        <v>98300</v>
      </c>
      <c r="H954" s="144">
        <v>98300</v>
      </c>
      <c r="I954" s="144">
        <v>77317.08</v>
      </c>
      <c r="J954" s="145">
        <v>0</v>
      </c>
      <c r="K954" s="145">
        <v>77317.08</v>
      </c>
      <c r="L954" s="144">
        <v>0</v>
      </c>
      <c r="M954" s="144">
        <v>0</v>
      </c>
      <c r="N954" s="144">
        <v>0</v>
      </c>
      <c r="O954" s="144">
        <v>0</v>
      </c>
      <c r="P954" s="146">
        <v>0</v>
      </c>
      <c r="Q954" s="139"/>
    </row>
    <row r="955" spans="1:17" ht="12.75" customHeight="1">
      <c r="A955" s="139">
        <f t="shared" si="14"/>
        <v>947</v>
      </c>
      <c r="B955" s="140">
        <v>180000</v>
      </c>
      <c r="C955" s="141"/>
      <c r="D955" s="141" t="s">
        <v>346</v>
      </c>
      <c r="E955" s="142" t="s">
        <v>354</v>
      </c>
      <c r="F955" s="143" t="s">
        <v>355</v>
      </c>
      <c r="G955" s="144">
        <v>98300</v>
      </c>
      <c r="H955" s="144">
        <v>98300</v>
      </c>
      <c r="I955" s="144">
        <v>77317.08</v>
      </c>
      <c r="J955" s="145">
        <v>0</v>
      </c>
      <c r="K955" s="145">
        <v>77317.08</v>
      </c>
      <c r="L955" s="144">
        <v>0</v>
      </c>
      <c r="M955" s="144">
        <v>0</v>
      </c>
      <c r="N955" s="144">
        <v>0</v>
      </c>
      <c r="O955" s="144">
        <v>0</v>
      </c>
      <c r="P955" s="146">
        <v>0</v>
      </c>
      <c r="Q955" s="139"/>
    </row>
    <row r="956" spans="1:17" ht="12.75" customHeight="1">
      <c r="A956" s="139">
        <f t="shared" si="14"/>
        <v>948</v>
      </c>
      <c r="B956" s="140">
        <v>180000</v>
      </c>
      <c r="C956" s="141"/>
      <c r="D956" s="141" t="s">
        <v>346</v>
      </c>
      <c r="E956" s="142" t="s">
        <v>356</v>
      </c>
      <c r="F956" s="143" t="s">
        <v>357</v>
      </c>
      <c r="G956" s="144">
        <v>33700</v>
      </c>
      <c r="H956" s="144">
        <v>33700</v>
      </c>
      <c r="I956" s="144">
        <v>26829.03</v>
      </c>
      <c r="J956" s="145">
        <v>0</v>
      </c>
      <c r="K956" s="145">
        <v>26829.03</v>
      </c>
      <c r="L956" s="144">
        <v>0</v>
      </c>
      <c r="M956" s="144">
        <v>0</v>
      </c>
      <c r="N956" s="144">
        <v>0</v>
      </c>
      <c r="O956" s="144">
        <v>0</v>
      </c>
      <c r="P956" s="146">
        <v>0</v>
      </c>
      <c r="Q956" s="139"/>
    </row>
    <row r="957" spans="1:17" ht="12.75" customHeight="1">
      <c r="A957" s="139">
        <f t="shared" si="14"/>
        <v>949</v>
      </c>
      <c r="B957" s="140">
        <v>180000</v>
      </c>
      <c r="C957" s="141"/>
      <c r="D957" s="141" t="s">
        <v>346</v>
      </c>
      <c r="E957" s="142" t="s">
        <v>358</v>
      </c>
      <c r="F957" s="143" t="s">
        <v>359</v>
      </c>
      <c r="G957" s="144">
        <v>312322</v>
      </c>
      <c r="H957" s="144">
        <v>312322</v>
      </c>
      <c r="I957" s="144">
        <v>130521.49</v>
      </c>
      <c r="J957" s="145">
        <v>0</v>
      </c>
      <c r="K957" s="145">
        <v>130521.49</v>
      </c>
      <c r="L957" s="144">
        <v>0</v>
      </c>
      <c r="M957" s="144">
        <v>0</v>
      </c>
      <c r="N957" s="144">
        <v>0</v>
      </c>
      <c r="O957" s="144">
        <v>0</v>
      </c>
      <c r="P957" s="146">
        <v>0</v>
      </c>
      <c r="Q957" s="139"/>
    </row>
    <row r="958" spans="1:17" ht="12.75" customHeight="1">
      <c r="A958" s="139">
        <f t="shared" si="14"/>
        <v>950</v>
      </c>
      <c r="B958" s="140">
        <v>180000</v>
      </c>
      <c r="C958" s="141"/>
      <c r="D958" s="141" t="s">
        <v>346</v>
      </c>
      <c r="E958" s="142" t="s">
        <v>362</v>
      </c>
      <c r="F958" s="143" t="s">
        <v>363</v>
      </c>
      <c r="G958" s="144">
        <v>192322</v>
      </c>
      <c r="H958" s="144">
        <v>192322</v>
      </c>
      <c r="I958" s="144">
        <v>105521.49</v>
      </c>
      <c r="J958" s="145">
        <v>0</v>
      </c>
      <c r="K958" s="145">
        <v>105521.49</v>
      </c>
      <c r="L958" s="144">
        <v>0</v>
      </c>
      <c r="M958" s="144">
        <v>0</v>
      </c>
      <c r="N958" s="144">
        <v>0</v>
      </c>
      <c r="O958" s="144">
        <v>0</v>
      </c>
      <c r="P958" s="146">
        <v>0</v>
      </c>
      <c r="Q958" s="139"/>
    </row>
    <row r="959" spans="1:17" ht="12.75" customHeight="1">
      <c r="A959" s="139">
        <f t="shared" si="14"/>
        <v>951</v>
      </c>
      <c r="B959" s="140">
        <v>180000</v>
      </c>
      <c r="C959" s="141"/>
      <c r="D959" s="141" t="s">
        <v>346</v>
      </c>
      <c r="E959" s="142" t="s">
        <v>376</v>
      </c>
      <c r="F959" s="143" t="s">
        <v>377</v>
      </c>
      <c r="G959" s="144">
        <v>120000</v>
      </c>
      <c r="H959" s="144">
        <v>120000</v>
      </c>
      <c r="I959" s="144">
        <v>25000</v>
      </c>
      <c r="J959" s="145">
        <v>0</v>
      </c>
      <c r="K959" s="145">
        <v>25000</v>
      </c>
      <c r="L959" s="144">
        <v>0</v>
      </c>
      <c r="M959" s="144">
        <v>0</v>
      </c>
      <c r="N959" s="144">
        <v>0</v>
      </c>
      <c r="O959" s="144">
        <v>0</v>
      </c>
      <c r="P959" s="146">
        <v>0</v>
      </c>
      <c r="Q959" s="139"/>
    </row>
    <row r="960" spans="1:17" ht="12.75" customHeight="1">
      <c r="A960" s="139">
        <f t="shared" si="14"/>
        <v>952</v>
      </c>
      <c r="B960" s="140">
        <v>180000</v>
      </c>
      <c r="C960" s="141"/>
      <c r="D960" s="141" t="s">
        <v>346</v>
      </c>
      <c r="E960" s="142" t="s">
        <v>378</v>
      </c>
      <c r="F960" s="143" t="s">
        <v>379</v>
      </c>
      <c r="G960" s="144">
        <v>120000</v>
      </c>
      <c r="H960" s="144">
        <v>120000</v>
      </c>
      <c r="I960" s="144">
        <v>25000</v>
      </c>
      <c r="J960" s="145">
        <v>0</v>
      </c>
      <c r="K960" s="145">
        <v>25000</v>
      </c>
      <c r="L960" s="144">
        <v>0</v>
      </c>
      <c r="M960" s="144">
        <v>0</v>
      </c>
      <c r="N960" s="144">
        <v>0</v>
      </c>
      <c r="O960" s="144">
        <v>0</v>
      </c>
      <c r="P960" s="146">
        <v>0</v>
      </c>
      <c r="Q960" s="139"/>
    </row>
    <row r="961" spans="1:17" ht="12.75" customHeight="1">
      <c r="A961" s="139">
        <f t="shared" si="14"/>
        <v>953</v>
      </c>
      <c r="B961" s="140">
        <v>180109</v>
      </c>
      <c r="C961" s="141">
        <v>490</v>
      </c>
      <c r="D961" s="141" t="s">
        <v>346</v>
      </c>
      <c r="E961" s="142" t="s">
        <v>347</v>
      </c>
      <c r="F961" s="143" t="s">
        <v>259</v>
      </c>
      <c r="G961" s="144">
        <v>324322</v>
      </c>
      <c r="H961" s="144">
        <v>324322</v>
      </c>
      <c r="I961" s="144">
        <v>209667.6</v>
      </c>
      <c r="J961" s="145">
        <v>0</v>
      </c>
      <c r="K961" s="145">
        <v>209667.6</v>
      </c>
      <c r="L961" s="144">
        <v>0</v>
      </c>
      <c r="M961" s="144">
        <v>0</v>
      </c>
      <c r="N961" s="144">
        <v>0</v>
      </c>
      <c r="O961" s="144">
        <v>0</v>
      </c>
      <c r="P961" s="146">
        <v>0</v>
      </c>
      <c r="Q961" s="139"/>
    </row>
    <row r="962" spans="1:17" ht="12.75" customHeight="1">
      <c r="A962" s="139">
        <f t="shared" si="14"/>
        <v>954</v>
      </c>
      <c r="B962" s="140">
        <v>180109</v>
      </c>
      <c r="C962" s="141">
        <v>490</v>
      </c>
      <c r="D962" s="141" t="s">
        <v>346</v>
      </c>
      <c r="E962" s="142" t="s">
        <v>348</v>
      </c>
      <c r="F962" s="143" t="s">
        <v>349</v>
      </c>
      <c r="G962" s="144">
        <v>324322</v>
      </c>
      <c r="H962" s="144">
        <v>324322</v>
      </c>
      <c r="I962" s="144">
        <v>209667.6</v>
      </c>
      <c r="J962" s="145">
        <v>0</v>
      </c>
      <c r="K962" s="145">
        <v>209667.6</v>
      </c>
      <c r="L962" s="144">
        <v>0</v>
      </c>
      <c r="M962" s="144">
        <v>0</v>
      </c>
      <c r="N962" s="144">
        <v>0</v>
      </c>
      <c r="O962" s="144">
        <v>0</v>
      </c>
      <c r="P962" s="146">
        <v>0</v>
      </c>
      <c r="Q962" s="139"/>
    </row>
    <row r="963" spans="1:17" ht="12.75" customHeight="1">
      <c r="A963" s="139">
        <f t="shared" si="14"/>
        <v>955</v>
      </c>
      <c r="B963" s="140">
        <v>180109</v>
      </c>
      <c r="C963" s="141">
        <v>490</v>
      </c>
      <c r="D963" s="141" t="s">
        <v>346</v>
      </c>
      <c r="E963" s="142" t="s">
        <v>350</v>
      </c>
      <c r="F963" s="143" t="s">
        <v>351</v>
      </c>
      <c r="G963" s="144">
        <v>132000</v>
      </c>
      <c r="H963" s="144">
        <v>132000</v>
      </c>
      <c r="I963" s="144">
        <v>104146.11</v>
      </c>
      <c r="J963" s="145">
        <v>0</v>
      </c>
      <c r="K963" s="145">
        <v>104146.11</v>
      </c>
      <c r="L963" s="144">
        <v>0</v>
      </c>
      <c r="M963" s="144">
        <v>0</v>
      </c>
      <c r="N963" s="144">
        <v>0</v>
      </c>
      <c r="O963" s="144">
        <v>0</v>
      </c>
      <c r="P963" s="146">
        <v>0</v>
      </c>
      <c r="Q963" s="139"/>
    </row>
    <row r="964" spans="1:17" ht="12.75" customHeight="1">
      <c r="A964" s="139">
        <f t="shared" si="14"/>
        <v>956</v>
      </c>
      <c r="B964" s="140">
        <v>180109</v>
      </c>
      <c r="C964" s="141">
        <v>490</v>
      </c>
      <c r="D964" s="141" t="s">
        <v>346</v>
      </c>
      <c r="E964" s="142" t="s">
        <v>352</v>
      </c>
      <c r="F964" s="143" t="s">
        <v>353</v>
      </c>
      <c r="G964" s="144">
        <v>98300</v>
      </c>
      <c r="H964" s="144">
        <v>98300</v>
      </c>
      <c r="I964" s="144">
        <v>77317.08</v>
      </c>
      <c r="J964" s="145">
        <v>0</v>
      </c>
      <c r="K964" s="145">
        <v>77317.08</v>
      </c>
      <c r="L964" s="144">
        <v>0</v>
      </c>
      <c r="M964" s="144">
        <v>0</v>
      </c>
      <c r="N964" s="144">
        <v>0</v>
      </c>
      <c r="O964" s="144">
        <v>0</v>
      </c>
      <c r="P964" s="146">
        <v>0</v>
      </c>
      <c r="Q964" s="139"/>
    </row>
    <row r="965" spans="1:17" ht="12.75" customHeight="1">
      <c r="A965" s="139">
        <f t="shared" si="14"/>
        <v>957</v>
      </c>
      <c r="B965" s="140">
        <v>180109</v>
      </c>
      <c r="C965" s="141">
        <v>490</v>
      </c>
      <c r="D965" s="141" t="s">
        <v>346</v>
      </c>
      <c r="E965" s="142" t="s">
        <v>354</v>
      </c>
      <c r="F965" s="143" t="s">
        <v>355</v>
      </c>
      <c r="G965" s="144">
        <v>98300</v>
      </c>
      <c r="H965" s="144">
        <v>98300</v>
      </c>
      <c r="I965" s="144">
        <v>77317.08</v>
      </c>
      <c r="J965" s="145">
        <v>0</v>
      </c>
      <c r="K965" s="145">
        <v>77317.08</v>
      </c>
      <c r="L965" s="144">
        <v>0</v>
      </c>
      <c r="M965" s="144">
        <v>0</v>
      </c>
      <c r="N965" s="144">
        <v>0</v>
      </c>
      <c r="O965" s="144">
        <v>0</v>
      </c>
      <c r="P965" s="146">
        <v>0</v>
      </c>
      <c r="Q965" s="139"/>
    </row>
    <row r="966" spans="1:17" ht="12.75" customHeight="1">
      <c r="A966" s="139">
        <f t="shared" si="14"/>
        <v>958</v>
      </c>
      <c r="B966" s="140">
        <v>180109</v>
      </c>
      <c r="C966" s="141">
        <v>490</v>
      </c>
      <c r="D966" s="141" t="s">
        <v>346</v>
      </c>
      <c r="E966" s="142" t="s">
        <v>356</v>
      </c>
      <c r="F966" s="143" t="s">
        <v>357</v>
      </c>
      <c r="G966" s="144">
        <v>33700</v>
      </c>
      <c r="H966" s="144">
        <v>33700</v>
      </c>
      <c r="I966" s="144">
        <v>26829.03</v>
      </c>
      <c r="J966" s="145">
        <v>0</v>
      </c>
      <c r="K966" s="145">
        <v>26829.03</v>
      </c>
      <c r="L966" s="144">
        <v>0</v>
      </c>
      <c r="M966" s="144">
        <v>0</v>
      </c>
      <c r="N966" s="144">
        <v>0</v>
      </c>
      <c r="O966" s="144">
        <v>0</v>
      </c>
      <c r="P966" s="146">
        <v>0</v>
      </c>
      <c r="Q966" s="139"/>
    </row>
    <row r="967" spans="1:17" ht="12.75" customHeight="1">
      <c r="A967" s="139">
        <f t="shared" si="14"/>
        <v>959</v>
      </c>
      <c r="B967" s="140">
        <v>180109</v>
      </c>
      <c r="C967" s="141">
        <v>490</v>
      </c>
      <c r="D967" s="141" t="s">
        <v>346</v>
      </c>
      <c r="E967" s="142" t="s">
        <v>358</v>
      </c>
      <c r="F967" s="143" t="s">
        <v>359</v>
      </c>
      <c r="G967" s="144">
        <v>192322</v>
      </c>
      <c r="H967" s="144">
        <v>192322</v>
      </c>
      <c r="I967" s="144">
        <v>105521.49</v>
      </c>
      <c r="J967" s="145">
        <v>0</v>
      </c>
      <c r="K967" s="145">
        <v>105521.49</v>
      </c>
      <c r="L967" s="144">
        <v>0</v>
      </c>
      <c r="M967" s="144">
        <v>0</v>
      </c>
      <c r="N967" s="144">
        <v>0</v>
      </c>
      <c r="O967" s="144">
        <v>0</v>
      </c>
      <c r="P967" s="146">
        <v>0</v>
      </c>
      <c r="Q967" s="139"/>
    </row>
    <row r="968" spans="1:17" ht="12.75" customHeight="1">
      <c r="A968" s="139">
        <f t="shared" si="14"/>
        <v>960</v>
      </c>
      <c r="B968" s="140">
        <v>180109</v>
      </c>
      <c r="C968" s="141">
        <v>490</v>
      </c>
      <c r="D968" s="141" t="s">
        <v>346</v>
      </c>
      <c r="E968" s="142" t="s">
        <v>362</v>
      </c>
      <c r="F968" s="143" t="s">
        <v>363</v>
      </c>
      <c r="G968" s="144">
        <v>192322</v>
      </c>
      <c r="H968" s="144">
        <v>192322</v>
      </c>
      <c r="I968" s="144">
        <v>105521.49</v>
      </c>
      <c r="J968" s="145">
        <v>0</v>
      </c>
      <c r="K968" s="145">
        <v>105521.49</v>
      </c>
      <c r="L968" s="144">
        <v>0</v>
      </c>
      <c r="M968" s="144">
        <v>0</v>
      </c>
      <c r="N968" s="144">
        <v>0</v>
      </c>
      <c r="O968" s="144">
        <v>0</v>
      </c>
      <c r="P968" s="146">
        <v>0</v>
      </c>
      <c r="Q968" s="139"/>
    </row>
    <row r="969" spans="1:17" ht="12.75" customHeight="1">
      <c r="A969" s="139">
        <f t="shared" si="14"/>
        <v>961</v>
      </c>
      <c r="B969" s="140">
        <v>180404</v>
      </c>
      <c r="C969" s="141">
        <v>411</v>
      </c>
      <c r="D969" s="141" t="s">
        <v>346</v>
      </c>
      <c r="E969" s="142" t="s">
        <v>347</v>
      </c>
      <c r="F969" s="143" t="s">
        <v>260</v>
      </c>
      <c r="G969" s="144">
        <v>120000</v>
      </c>
      <c r="H969" s="144">
        <v>120000</v>
      </c>
      <c r="I969" s="144">
        <v>25000</v>
      </c>
      <c r="J969" s="145">
        <v>0</v>
      </c>
      <c r="K969" s="145">
        <v>25000</v>
      </c>
      <c r="L969" s="144">
        <v>0</v>
      </c>
      <c r="M969" s="144">
        <v>0</v>
      </c>
      <c r="N969" s="144">
        <v>0</v>
      </c>
      <c r="O969" s="144">
        <v>0</v>
      </c>
      <c r="P969" s="146">
        <v>0</v>
      </c>
      <c r="Q969" s="139"/>
    </row>
    <row r="970" spans="1:17" ht="12.75" customHeight="1">
      <c r="A970" s="139">
        <f t="shared" ref="A970:A1033" si="15">1+A969</f>
        <v>962</v>
      </c>
      <c r="B970" s="140">
        <v>180404</v>
      </c>
      <c r="C970" s="141">
        <v>411</v>
      </c>
      <c r="D970" s="141" t="s">
        <v>346</v>
      </c>
      <c r="E970" s="142" t="s">
        <v>348</v>
      </c>
      <c r="F970" s="143" t="s">
        <v>349</v>
      </c>
      <c r="G970" s="144">
        <v>120000</v>
      </c>
      <c r="H970" s="144">
        <v>120000</v>
      </c>
      <c r="I970" s="144">
        <v>25000</v>
      </c>
      <c r="J970" s="145">
        <v>0</v>
      </c>
      <c r="K970" s="145">
        <v>25000</v>
      </c>
      <c r="L970" s="144">
        <v>0</v>
      </c>
      <c r="M970" s="144">
        <v>0</v>
      </c>
      <c r="N970" s="144">
        <v>0</v>
      </c>
      <c r="O970" s="144">
        <v>0</v>
      </c>
      <c r="P970" s="146">
        <v>0</v>
      </c>
      <c r="Q970" s="139"/>
    </row>
    <row r="971" spans="1:17" ht="12.75" customHeight="1">
      <c r="A971" s="139">
        <f t="shared" si="15"/>
        <v>963</v>
      </c>
      <c r="B971" s="140">
        <v>180404</v>
      </c>
      <c r="C971" s="141">
        <v>411</v>
      </c>
      <c r="D971" s="141" t="s">
        <v>346</v>
      </c>
      <c r="E971" s="142" t="s">
        <v>358</v>
      </c>
      <c r="F971" s="143" t="s">
        <v>359</v>
      </c>
      <c r="G971" s="144">
        <v>120000</v>
      </c>
      <c r="H971" s="144">
        <v>120000</v>
      </c>
      <c r="I971" s="144">
        <v>25000</v>
      </c>
      <c r="J971" s="145">
        <v>0</v>
      </c>
      <c r="K971" s="145">
        <v>25000</v>
      </c>
      <c r="L971" s="144">
        <v>0</v>
      </c>
      <c r="M971" s="144">
        <v>0</v>
      </c>
      <c r="N971" s="144">
        <v>0</v>
      </c>
      <c r="O971" s="144">
        <v>0</v>
      </c>
      <c r="P971" s="146">
        <v>0</v>
      </c>
      <c r="Q971" s="139"/>
    </row>
    <row r="972" spans="1:17" ht="12.75" customHeight="1">
      <c r="A972" s="139">
        <f t="shared" si="15"/>
        <v>964</v>
      </c>
      <c r="B972" s="140">
        <v>180404</v>
      </c>
      <c r="C972" s="141">
        <v>411</v>
      </c>
      <c r="D972" s="141" t="s">
        <v>346</v>
      </c>
      <c r="E972" s="142" t="s">
        <v>376</v>
      </c>
      <c r="F972" s="143" t="s">
        <v>377</v>
      </c>
      <c r="G972" s="144">
        <v>120000</v>
      </c>
      <c r="H972" s="144">
        <v>120000</v>
      </c>
      <c r="I972" s="144">
        <v>25000</v>
      </c>
      <c r="J972" s="145">
        <v>0</v>
      </c>
      <c r="K972" s="145">
        <v>25000</v>
      </c>
      <c r="L972" s="144">
        <v>0</v>
      </c>
      <c r="M972" s="144">
        <v>0</v>
      </c>
      <c r="N972" s="144">
        <v>0</v>
      </c>
      <c r="O972" s="144">
        <v>0</v>
      </c>
      <c r="P972" s="146">
        <v>0</v>
      </c>
      <c r="Q972" s="139"/>
    </row>
    <row r="973" spans="1:17" ht="12.75" customHeight="1">
      <c r="A973" s="139">
        <f t="shared" si="15"/>
        <v>965</v>
      </c>
      <c r="B973" s="140">
        <v>180404</v>
      </c>
      <c r="C973" s="141">
        <v>411</v>
      </c>
      <c r="D973" s="141" t="s">
        <v>346</v>
      </c>
      <c r="E973" s="142" t="s">
        <v>378</v>
      </c>
      <c r="F973" s="143" t="s">
        <v>379</v>
      </c>
      <c r="G973" s="144">
        <v>120000</v>
      </c>
      <c r="H973" s="144">
        <v>120000</v>
      </c>
      <c r="I973" s="144">
        <v>25000</v>
      </c>
      <c r="J973" s="145">
        <v>0</v>
      </c>
      <c r="K973" s="145">
        <v>25000</v>
      </c>
      <c r="L973" s="144">
        <v>0</v>
      </c>
      <c r="M973" s="144">
        <v>0</v>
      </c>
      <c r="N973" s="144">
        <v>0</v>
      </c>
      <c r="O973" s="144">
        <v>0</v>
      </c>
      <c r="P973" s="146">
        <v>0</v>
      </c>
      <c r="Q973" s="139"/>
    </row>
    <row r="974" spans="1:17" ht="12.75" customHeight="1">
      <c r="A974" s="139">
        <f t="shared" si="15"/>
        <v>966</v>
      </c>
      <c r="B974" s="140">
        <v>200000</v>
      </c>
      <c r="C974" s="141"/>
      <c r="D974" s="141" t="s">
        <v>346</v>
      </c>
      <c r="E974" s="142" t="s">
        <v>347</v>
      </c>
      <c r="F974" s="143" t="s">
        <v>262</v>
      </c>
      <c r="G974" s="144">
        <v>33638</v>
      </c>
      <c r="H974" s="144">
        <v>33638</v>
      </c>
      <c r="I974" s="144">
        <v>33638</v>
      </c>
      <c r="J974" s="145">
        <v>0</v>
      </c>
      <c r="K974" s="145">
        <v>33638</v>
      </c>
      <c r="L974" s="144">
        <v>0</v>
      </c>
      <c r="M974" s="144">
        <v>0</v>
      </c>
      <c r="N974" s="144">
        <v>0</v>
      </c>
      <c r="O974" s="144">
        <v>0</v>
      </c>
      <c r="P974" s="146">
        <v>0</v>
      </c>
      <c r="Q974" s="139"/>
    </row>
    <row r="975" spans="1:17" ht="12.75" customHeight="1">
      <c r="A975" s="139">
        <f t="shared" si="15"/>
        <v>967</v>
      </c>
      <c r="B975" s="140">
        <v>200000</v>
      </c>
      <c r="C975" s="141"/>
      <c r="D975" s="141" t="s">
        <v>346</v>
      </c>
      <c r="E975" s="142" t="s">
        <v>348</v>
      </c>
      <c r="F975" s="143" t="s">
        <v>349</v>
      </c>
      <c r="G975" s="144">
        <v>33638</v>
      </c>
      <c r="H975" s="144">
        <v>33638</v>
      </c>
      <c r="I975" s="144">
        <v>33638</v>
      </c>
      <c r="J975" s="145">
        <v>0</v>
      </c>
      <c r="K975" s="145">
        <v>33638</v>
      </c>
      <c r="L975" s="144">
        <v>0</v>
      </c>
      <c r="M975" s="144">
        <v>0</v>
      </c>
      <c r="N975" s="144">
        <v>0</v>
      </c>
      <c r="O975" s="144">
        <v>0</v>
      </c>
      <c r="P975" s="146">
        <v>0</v>
      </c>
      <c r="Q975" s="139"/>
    </row>
    <row r="976" spans="1:17" ht="12.75" customHeight="1">
      <c r="A976" s="139">
        <f t="shared" si="15"/>
        <v>968</v>
      </c>
      <c r="B976" s="140">
        <v>200000</v>
      </c>
      <c r="C976" s="141"/>
      <c r="D976" s="141" t="s">
        <v>346</v>
      </c>
      <c r="E976" s="142" t="s">
        <v>358</v>
      </c>
      <c r="F976" s="143" t="s">
        <v>359</v>
      </c>
      <c r="G976" s="144">
        <v>33638</v>
      </c>
      <c r="H976" s="144">
        <v>33638</v>
      </c>
      <c r="I976" s="144">
        <v>33638</v>
      </c>
      <c r="J976" s="145">
        <v>0</v>
      </c>
      <c r="K976" s="145">
        <v>33638</v>
      </c>
      <c r="L976" s="144">
        <v>0</v>
      </c>
      <c r="M976" s="144">
        <v>0</v>
      </c>
      <c r="N976" s="144">
        <v>0</v>
      </c>
      <c r="O976" s="144">
        <v>0</v>
      </c>
      <c r="P976" s="146">
        <v>0</v>
      </c>
      <c r="Q976" s="139"/>
    </row>
    <row r="977" spans="1:17" ht="12.75" customHeight="1">
      <c r="A977" s="139">
        <f t="shared" si="15"/>
        <v>969</v>
      </c>
      <c r="B977" s="140">
        <v>200000</v>
      </c>
      <c r="C977" s="141"/>
      <c r="D977" s="141" t="s">
        <v>346</v>
      </c>
      <c r="E977" s="142" t="s">
        <v>362</v>
      </c>
      <c r="F977" s="143" t="s">
        <v>363</v>
      </c>
      <c r="G977" s="144">
        <v>33638</v>
      </c>
      <c r="H977" s="144">
        <v>33638</v>
      </c>
      <c r="I977" s="144">
        <v>33638</v>
      </c>
      <c r="J977" s="145">
        <v>0</v>
      </c>
      <c r="K977" s="145">
        <v>33638</v>
      </c>
      <c r="L977" s="144">
        <v>0</v>
      </c>
      <c r="M977" s="144">
        <v>0</v>
      </c>
      <c r="N977" s="144">
        <v>0</v>
      </c>
      <c r="O977" s="144">
        <v>0</v>
      </c>
      <c r="P977" s="146">
        <v>0</v>
      </c>
      <c r="Q977" s="139"/>
    </row>
    <row r="978" spans="1:17" ht="12.75" customHeight="1">
      <c r="A978" s="139">
        <f t="shared" si="15"/>
        <v>970</v>
      </c>
      <c r="B978" s="140">
        <v>200700</v>
      </c>
      <c r="C978" s="141">
        <v>540</v>
      </c>
      <c r="D978" s="141" t="s">
        <v>346</v>
      </c>
      <c r="E978" s="142" t="s">
        <v>347</v>
      </c>
      <c r="F978" s="143" t="s">
        <v>438</v>
      </c>
      <c r="G978" s="144">
        <v>33638</v>
      </c>
      <c r="H978" s="144">
        <v>33638</v>
      </c>
      <c r="I978" s="144">
        <v>33638</v>
      </c>
      <c r="J978" s="145">
        <v>0</v>
      </c>
      <c r="K978" s="145">
        <v>33638</v>
      </c>
      <c r="L978" s="144">
        <v>0</v>
      </c>
      <c r="M978" s="144">
        <v>0</v>
      </c>
      <c r="N978" s="144">
        <v>0</v>
      </c>
      <c r="O978" s="144">
        <v>0</v>
      </c>
      <c r="P978" s="146">
        <v>0</v>
      </c>
      <c r="Q978" s="139"/>
    </row>
    <row r="979" spans="1:17" ht="12.75" customHeight="1">
      <c r="A979" s="139">
        <f t="shared" si="15"/>
        <v>971</v>
      </c>
      <c r="B979" s="140">
        <v>200700</v>
      </c>
      <c r="C979" s="141">
        <v>540</v>
      </c>
      <c r="D979" s="141" t="s">
        <v>346</v>
      </c>
      <c r="E979" s="142" t="s">
        <v>348</v>
      </c>
      <c r="F979" s="143" t="s">
        <v>349</v>
      </c>
      <c r="G979" s="144">
        <v>33638</v>
      </c>
      <c r="H979" s="144">
        <v>33638</v>
      </c>
      <c r="I979" s="144">
        <v>33638</v>
      </c>
      <c r="J979" s="145">
        <v>0</v>
      </c>
      <c r="K979" s="145">
        <v>33638</v>
      </c>
      <c r="L979" s="144">
        <v>0</v>
      </c>
      <c r="M979" s="144">
        <v>0</v>
      </c>
      <c r="N979" s="144">
        <v>0</v>
      </c>
      <c r="O979" s="144">
        <v>0</v>
      </c>
      <c r="P979" s="146">
        <v>0</v>
      </c>
      <c r="Q979" s="139"/>
    </row>
    <row r="980" spans="1:17" ht="12.75" customHeight="1">
      <c r="A980" s="139">
        <f t="shared" si="15"/>
        <v>972</v>
      </c>
      <c r="B980" s="140">
        <v>200700</v>
      </c>
      <c r="C980" s="141">
        <v>540</v>
      </c>
      <c r="D980" s="141" t="s">
        <v>346</v>
      </c>
      <c r="E980" s="142" t="s">
        <v>358</v>
      </c>
      <c r="F980" s="143" t="s">
        <v>359</v>
      </c>
      <c r="G980" s="144">
        <v>33638</v>
      </c>
      <c r="H980" s="144">
        <v>33638</v>
      </c>
      <c r="I980" s="144">
        <v>33638</v>
      </c>
      <c r="J980" s="145">
        <v>0</v>
      </c>
      <c r="K980" s="145">
        <v>33638</v>
      </c>
      <c r="L980" s="144">
        <v>0</v>
      </c>
      <c r="M980" s="144">
        <v>0</v>
      </c>
      <c r="N980" s="144">
        <v>0</v>
      </c>
      <c r="O980" s="144">
        <v>0</v>
      </c>
      <c r="P980" s="146">
        <v>0</v>
      </c>
      <c r="Q980" s="139"/>
    </row>
    <row r="981" spans="1:17" ht="12.75" customHeight="1">
      <c r="A981" s="139">
        <f t="shared" si="15"/>
        <v>973</v>
      </c>
      <c r="B981" s="140">
        <v>200700</v>
      </c>
      <c r="C981" s="141">
        <v>540</v>
      </c>
      <c r="D981" s="141" t="s">
        <v>346</v>
      </c>
      <c r="E981" s="142" t="s">
        <v>362</v>
      </c>
      <c r="F981" s="143" t="s">
        <v>363</v>
      </c>
      <c r="G981" s="144">
        <v>33638</v>
      </c>
      <c r="H981" s="144">
        <v>33638</v>
      </c>
      <c r="I981" s="144">
        <v>33638</v>
      </c>
      <c r="J981" s="145">
        <v>0</v>
      </c>
      <c r="K981" s="145">
        <v>33638</v>
      </c>
      <c r="L981" s="144">
        <v>0</v>
      </c>
      <c r="M981" s="144">
        <v>0</v>
      </c>
      <c r="N981" s="144">
        <v>0</v>
      </c>
      <c r="O981" s="144">
        <v>0</v>
      </c>
      <c r="P981" s="146">
        <v>0</v>
      </c>
      <c r="Q981" s="139"/>
    </row>
    <row r="982" spans="1:17" ht="12.75" customHeight="1">
      <c r="A982" s="139">
        <f t="shared" si="15"/>
        <v>974</v>
      </c>
      <c r="B982" s="140">
        <v>210000</v>
      </c>
      <c r="C982" s="141"/>
      <c r="D982" s="141" t="s">
        <v>346</v>
      </c>
      <c r="E982" s="142" t="s">
        <v>347</v>
      </c>
      <c r="F982" s="143" t="s">
        <v>439</v>
      </c>
      <c r="G982" s="144">
        <v>5036657</v>
      </c>
      <c r="H982" s="144">
        <v>5036657</v>
      </c>
      <c r="I982" s="144">
        <v>3851369.67</v>
      </c>
      <c r="J982" s="145">
        <v>0</v>
      </c>
      <c r="K982" s="145">
        <v>3851369.67</v>
      </c>
      <c r="L982" s="144">
        <v>0</v>
      </c>
      <c r="M982" s="144">
        <v>0</v>
      </c>
      <c r="N982" s="144">
        <v>0</v>
      </c>
      <c r="O982" s="144">
        <v>0</v>
      </c>
      <c r="P982" s="146">
        <v>0</v>
      </c>
      <c r="Q982" s="139"/>
    </row>
    <row r="983" spans="1:17" ht="12.75" customHeight="1">
      <c r="A983" s="139">
        <f t="shared" si="15"/>
        <v>975</v>
      </c>
      <c r="B983" s="140">
        <v>210000</v>
      </c>
      <c r="C983" s="141"/>
      <c r="D983" s="141" t="s">
        <v>346</v>
      </c>
      <c r="E983" s="142" t="s">
        <v>348</v>
      </c>
      <c r="F983" s="143" t="s">
        <v>349</v>
      </c>
      <c r="G983" s="144">
        <v>5036657</v>
      </c>
      <c r="H983" s="144">
        <v>5036657</v>
      </c>
      <c r="I983" s="144">
        <v>3851369.67</v>
      </c>
      <c r="J983" s="145">
        <v>0</v>
      </c>
      <c r="K983" s="145">
        <v>3851369.67</v>
      </c>
      <c r="L983" s="144">
        <v>0</v>
      </c>
      <c r="M983" s="144">
        <v>0</v>
      </c>
      <c r="N983" s="144">
        <v>0</v>
      </c>
      <c r="O983" s="144">
        <v>0</v>
      </c>
      <c r="P983" s="146">
        <v>0</v>
      </c>
      <c r="Q983" s="139"/>
    </row>
    <row r="984" spans="1:17" ht="12.75" customHeight="1">
      <c r="A984" s="139">
        <f t="shared" si="15"/>
        <v>976</v>
      </c>
      <c r="B984" s="140">
        <v>210000</v>
      </c>
      <c r="C984" s="141"/>
      <c r="D984" s="141" t="s">
        <v>346</v>
      </c>
      <c r="E984" s="142" t="s">
        <v>358</v>
      </c>
      <c r="F984" s="143" t="s">
        <v>359</v>
      </c>
      <c r="G984" s="144">
        <v>5036657</v>
      </c>
      <c r="H984" s="144">
        <v>5036657</v>
      </c>
      <c r="I984" s="144">
        <v>3851369.67</v>
      </c>
      <c r="J984" s="145">
        <v>0</v>
      </c>
      <c r="K984" s="145">
        <v>3851369.67</v>
      </c>
      <c r="L984" s="144">
        <v>0</v>
      </c>
      <c r="M984" s="144">
        <v>0</v>
      </c>
      <c r="N984" s="144">
        <v>0</v>
      </c>
      <c r="O984" s="144">
        <v>0</v>
      </c>
      <c r="P984" s="146">
        <v>0</v>
      </c>
      <c r="Q984" s="139"/>
    </row>
    <row r="985" spans="1:17" ht="12.75" customHeight="1">
      <c r="A985" s="139">
        <f t="shared" si="15"/>
        <v>977</v>
      </c>
      <c r="B985" s="140">
        <v>210000</v>
      </c>
      <c r="C985" s="141"/>
      <c r="D985" s="141" t="s">
        <v>346</v>
      </c>
      <c r="E985" s="142" t="s">
        <v>360</v>
      </c>
      <c r="F985" s="143" t="s">
        <v>361</v>
      </c>
      <c r="G985" s="144">
        <v>1090010</v>
      </c>
      <c r="H985" s="144">
        <v>1090010</v>
      </c>
      <c r="I985" s="144">
        <v>950967.36</v>
      </c>
      <c r="J985" s="145">
        <v>0</v>
      </c>
      <c r="K985" s="145">
        <v>950967.36</v>
      </c>
      <c r="L985" s="144">
        <v>0</v>
      </c>
      <c r="M985" s="144">
        <v>0</v>
      </c>
      <c r="N985" s="144">
        <v>0</v>
      </c>
      <c r="O985" s="144">
        <v>0</v>
      </c>
      <c r="P985" s="146">
        <v>0</v>
      </c>
      <c r="Q985" s="139"/>
    </row>
    <row r="986" spans="1:17" ht="12.75" customHeight="1">
      <c r="A986" s="139">
        <f t="shared" si="15"/>
        <v>978</v>
      </c>
      <c r="B986" s="140">
        <v>210000</v>
      </c>
      <c r="C986" s="141"/>
      <c r="D986" s="141" t="s">
        <v>346</v>
      </c>
      <c r="E986" s="142" t="s">
        <v>362</v>
      </c>
      <c r="F986" s="143" t="s">
        <v>363</v>
      </c>
      <c r="G986" s="144">
        <v>3940575</v>
      </c>
      <c r="H986" s="144">
        <v>3940575</v>
      </c>
      <c r="I986" s="144">
        <v>2898912.79</v>
      </c>
      <c r="J986" s="145">
        <v>0</v>
      </c>
      <c r="K986" s="145">
        <v>2898912.79</v>
      </c>
      <c r="L986" s="144">
        <v>0</v>
      </c>
      <c r="M986" s="144">
        <v>0</v>
      </c>
      <c r="N986" s="144">
        <v>0</v>
      </c>
      <c r="O986" s="144">
        <v>0</v>
      </c>
      <c r="P986" s="146">
        <v>0</v>
      </c>
      <c r="Q986" s="139"/>
    </row>
    <row r="987" spans="1:17" ht="12.75" customHeight="1">
      <c r="A987" s="139">
        <f t="shared" si="15"/>
        <v>979</v>
      </c>
      <c r="B987" s="140">
        <v>210000</v>
      </c>
      <c r="C987" s="141"/>
      <c r="D987" s="141" t="s">
        <v>346</v>
      </c>
      <c r="E987" s="142" t="s">
        <v>366</v>
      </c>
      <c r="F987" s="143" t="s">
        <v>367</v>
      </c>
      <c r="G987" s="144">
        <v>6072</v>
      </c>
      <c r="H987" s="144">
        <v>6072</v>
      </c>
      <c r="I987" s="144">
        <v>1489.52</v>
      </c>
      <c r="J987" s="145">
        <v>0</v>
      </c>
      <c r="K987" s="145">
        <v>1489.52</v>
      </c>
      <c r="L987" s="144">
        <v>0</v>
      </c>
      <c r="M987" s="144">
        <v>0</v>
      </c>
      <c r="N987" s="144">
        <v>0</v>
      </c>
      <c r="O987" s="144">
        <v>0</v>
      </c>
      <c r="P987" s="146">
        <v>0</v>
      </c>
      <c r="Q987" s="139"/>
    </row>
    <row r="988" spans="1:17" ht="12.75" customHeight="1">
      <c r="A988" s="139">
        <f t="shared" si="15"/>
        <v>980</v>
      </c>
      <c r="B988" s="140">
        <v>210000</v>
      </c>
      <c r="C988" s="141"/>
      <c r="D988" s="141" t="s">
        <v>346</v>
      </c>
      <c r="E988" s="142" t="s">
        <v>370</v>
      </c>
      <c r="F988" s="143" t="s">
        <v>371</v>
      </c>
      <c r="G988" s="144">
        <v>72</v>
      </c>
      <c r="H988" s="144">
        <v>72</v>
      </c>
      <c r="I988" s="144">
        <v>0</v>
      </c>
      <c r="J988" s="145">
        <v>0</v>
      </c>
      <c r="K988" s="145">
        <v>0</v>
      </c>
      <c r="L988" s="144">
        <v>0</v>
      </c>
      <c r="M988" s="144">
        <v>0</v>
      </c>
      <c r="N988" s="144">
        <v>0</v>
      </c>
      <c r="O988" s="144">
        <v>0</v>
      </c>
      <c r="P988" s="146">
        <v>0</v>
      </c>
      <c r="Q988" s="139"/>
    </row>
    <row r="989" spans="1:17" ht="12.75" customHeight="1">
      <c r="A989" s="139">
        <f t="shared" si="15"/>
        <v>981</v>
      </c>
      <c r="B989" s="140">
        <v>210000</v>
      </c>
      <c r="C989" s="141"/>
      <c r="D989" s="141" t="s">
        <v>346</v>
      </c>
      <c r="E989" s="142" t="s">
        <v>372</v>
      </c>
      <c r="F989" s="143" t="s">
        <v>373</v>
      </c>
      <c r="G989" s="144">
        <v>6000</v>
      </c>
      <c r="H989" s="144">
        <v>6000</v>
      </c>
      <c r="I989" s="144">
        <v>1489.52</v>
      </c>
      <c r="J989" s="145">
        <v>0</v>
      </c>
      <c r="K989" s="145">
        <v>1489.52</v>
      </c>
      <c r="L989" s="144">
        <v>0</v>
      </c>
      <c r="M989" s="144">
        <v>0</v>
      </c>
      <c r="N989" s="144">
        <v>0</v>
      </c>
      <c r="O989" s="144">
        <v>0</v>
      </c>
      <c r="P989" s="146">
        <v>0</v>
      </c>
      <c r="Q989" s="139"/>
    </row>
    <row r="990" spans="1:17" ht="12.75" customHeight="1">
      <c r="A990" s="139">
        <f t="shared" si="15"/>
        <v>982</v>
      </c>
      <c r="B990" s="140">
        <v>210105</v>
      </c>
      <c r="C990" s="141">
        <v>320</v>
      </c>
      <c r="D990" s="141" t="s">
        <v>346</v>
      </c>
      <c r="E990" s="142" t="s">
        <v>347</v>
      </c>
      <c r="F990" s="143" t="s">
        <v>440</v>
      </c>
      <c r="G990" s="144">
        <v>5032107</v>
      </c>
      <c r="H990" s="144">
        <v>5032107</v>
      </c>
      <c r="I990" s="144">
        <v>3847222.75</v>
      </c>
      <c r="J990" s="145">
        <v>0</v>
      </c>
      <c r="K990" s="145">
        <v>3847222.75</v>
      </c>
      <c r="L990" s="144">
        <v>0</v>
      </c>
      <c r="M990" s="144">
        <v>0</v>
      </c>
      <c r="N990" s="144">
        <v>0</v>
      </c>
      <c r="O990" s="144">
        <v>0</v>
      </c>
      <c r="P990" s="146">
        <v>0</v>
      </c>
      <c r="Q990" s="139"/>
    </row>
    <row r="991" spans="1:17" ht="12.75" customHeight="1">
      <c r="A991" s="139">
        <f t="shared" si="15"/>
        <v>983</v>
      </c>
      <c r="B991" s="140">
        <v>210105</v>
      </c>
      <c r="C991" s="141">
        <v>320</v>
      </c>
      <c r="D991" s="141" t="s">
        <v>346</v>
      </c>
      <c r="E991" s="142" t="s">
        <v>348</v>
      </c>
      <c r="F991" s="143" t="s">
        <v>349</v>
      </c>
      <c r="G991" s="144">
        <v>5032107</v>
      </c>
      <c r="H991" s="144">
        <v>5032107</v>
      </c>
      <c r="I991" s="144">
        <v>3847222.75</v>
      </c>
      <c r="J991" s="145">
        <v>0</v>
      </c>
      <c r="K991" s="145">
        <v>3847222.75</v>
      </c>
      <c r="L991" s="144">
        <v>0</v>
      </c>
      <c r="M991" s="144">
        <v>0</v>
      </c>
      <c r="N991" s="144">
        <v>0</v>
      </c>
      <c r="O991" s="144">
        <v>0</v>
      </c>
      <c r="P991" s="146">
        <v>0</v>
      </c>
      <c r="Q991" s="139"/>
    </row>
    <row r="992" spans="1:17" ht="12.75" customHeight="1">
      <c r="A992" s="139">
        <f t="shared" si="15"/>
        <v>984</v>
      </c>
      <c r="B992" s="140">
        <v>210105</v>
      </c>
      <c r="C992" s="141">
        <v>320</v>
      </c>
      <c r="D992" s="141" t="s">
        <v>346</v>
      </c>
      <c r="E992" s="142" t="s">
        <v>358</v>
      </c>
      <c r="F992" s="143" t="s">
        <v>359</v>
      </c>
      <c r="G992" s="144">
        <v>5032107</v>
      </c>
      <c r="H992" s="144">
        <v>5032107</v>
      </c>
      <c r="I992" s="144">
        <v>3847222.75</v>
      </c>
      <c r="J992" s="145">
        <v>0</v>
      </c>
      <c r="K992" s="145">
        <v>3847222.75</v>
      </c>
      <c r="L992" s="144">
        <v>0</v>
      </c>
      <c r="M992" s="144">
        <v>0</v>
      </c>
      <c r="N992" s="144">
        <v>0</v>
      </c>
      <c r="O992" s="144">
        <v>0</v>
      </c>
      <c r="P992" s="146">
        <v>0</v>
      </c>
      <c r="Q992" s="139"/>
    </row>
    <row r="993" spans="1:17" ht="12.75" customHeight="1">
      <c r="A993" s="139">
        <f t="shared" si="15"/>
        <v>985</v>
      </c>
      <c r="B993" s="140">
        <v>210105</v>
      </c>
      <c r="C993" s="141">
        <v>320</v>
      </c>
      <c r="D993" s="141" t="s">
        <v>346</v>
      </c>
      <c r="E993" s="142" t="s">
        <v>360</v>
      </c>
      <c r="F993" s="143" t="s">
        <v>361</v>
      </c>
      <c r="G993" s="144">
        <v>1089597</v>
      </c>
      <c r="H993" s="144">
        <v>1089597</v>
      </c>
      <c r="I993" s="144">
        <v>950554.86</v>
      </c>
      <c r="J993" s="145">
        <v>0</v>
      </c>
      <c r="K993" s="145">
        <v>950554.86</v>
      </c>
      <c r="L993" s="144">
        <v>0</v>
      </c>
      <c r="M993" s="144">
        <v>0</v>
      </c>
      <c r="N993" s="144">
        <v>0</v>
      </c>
      <c r="O993" s="144">
        <v>0</v>
      </c>
      <c r="P993" s="146">
        <v>0</v>
      </c>
      <c r="Q993" s="139"/>
    </row>
    <row r="994" spans="1:17" ht="12.75" customHeight="1">
      <c r="A994" s="139">
        <f t="shared" si="15"/>
        <v>986</v>
      </c>
      <c r="B994" s="140">
        <v>210105</v>
      </c>
      <c r="C994" s="141">
        <v>320</v>
      </c>
      <c r="D994" s="141" t="s">
        <v>346</v>
      </c>
      <c r="E994" s="142" t="s">
        <v>362</v>
      </c>
      <c r="F994" s="143" t="s">
        <v>363</v>
      </c>
      <c r="G994" s="144">
        <v>3936510</v>
      </c>
      <c r="H994" s="144">
        <v>3936510</v>
      </c>
      <c r="I994" s="144">
        <v>2895178.37</v>
      </c>
      <c r="J994" s="145">
        <v>0</v>
      </c>
      <c r="K994" s="145">
        <v>2895178.37</v>
      </c>
      <c r="L994" s="144">
        <v>0</v>
      </c>
      <c r="M994" s="144">
        <v>0</v>
      </c>
      <c r="N994" s="144">
        <v>0</v>
      </c>
      <c r="O994" s="144">
        <v>0</v>
      </c>
      <c r="P994" s="146">
        <v>0</v>
      </c>
      <c r="Q994" s="139"/>
    </row>
    <row r="995" spans="1:17" ht="12.75" customHeight="1">
      <c r="A995" s="139">
        <f t="shared" si="15"/>
        <v>987</v>
      </c>
      <c r="B995" s="140">
        <v>210105</v>
      </c>
      <c r="C995" s="141">
        <v>320</v>
      </c>
      <c r="D995" s="141" t="s">
        <v>346</v>
      </c>
      <c r="E995" s="142" t="s">
        <v>366</v>
      </c>
      <c r="F995" s="143" t="s">
        <v>367</v>
      </c>
      <c r="G995" s="144">
        <v>6000</v>
      </c>
      <c r="H995" s="144">
        <v>6000</v>
      </c>
      <c r="I995" s="144">
        <v>1489.52</v>
      </c>
      <c r="J995" s="145">
        <v>0</v>
      </c>
      <c r="K995" s="145">
        <v>1489.52</v>
      </c>
      <c r="L995" s="144">
        <v>0</v>
      </c>
      <c r="M995" s="144">
        <v>0</v>
      </c>
      <c r="N995" s="144">
        <v>0</v>
      </c>
      <c r="O995" s="144">
        <v>0</v>
      </c>
      <c r="P995" s="146">
        <v>0</v>
      </c>
      <c r="Q995" s="139"/>
    </row>
    <row r="996" spans="1:17" ht="12.75" customHeight="1">
      <c r="A996" s="139">
        <f t="shared" si="15"/>
        <v>988</v>
      </c>
      <c r="B996" s="140">
        <v>210105</v>
      </c>
      <c r="C996" s="141">
        <v>320</v>
      </c>
      <c r="D996" s="141" t="s">
        <v>346</v>
      </c>
      <c r="E996" s="142" t="s">
        <v>372</v>
      </c>
      <c r="F996" s="143" t="s">
        <v>373</v>
      </c>
      <c r="G996" s="144">
        <v>6000</v>
      </c>
      <c r="H996" s="144">
        <v>6000</v>
      </c>
      <c r="I996" s="144">
        <v>1489.52</v>
      </c>
      <c r="J996" s="145">
        <v>0</v>
      </c>
      <c r="K996" s="145">
        <v>1489.52</v>
      </c>
      <c r="L996" s="144">
        <v>0</v>
      </c>
      <c r="M996" s="144">
        <v>0</v>
      </c>
      <c r="N996" s="144">
        <v>0</v>
      </c>
      <c r="O996" s="144">
        <v>0</v>
      </c>
      <c r="P996" s="146">
        <v>0</v>
      </c>
      <c r="Q996" s="139"/>
    </row>
    <row r="997" spans="1:17" ht="12.75" customHeight="1">
      <c r="A997" s="139">
        <f t="shared" si="15"/>
        <v>989</v>
      </c>
      <c r="B997" s="140">
        <v>210110</v>
      </c>
      <c r="C997" s="141">
        <v>320</v>
      </c>
      <c r="D997" s="141" t="s">
        <v>346</v>
      </c>
      <c r="E997" s="142" t="s">
        <v>347</v>
      </c>
      <c r="F997" s="143" t="s">
        <v>266</v>
      </c>
      <c r="G997" s="144">
        <v>4550</v>
      </c>
      <c r="H997" s="144">
        <v>4550</v>
      </c>
      <c r="I997" s="144">
        <v>4146.92</v>
      </c>
      <c r="J997" s="145">
        <v>0</v>
      </c>
      <c r="K997" s="145">
        <v>4146.92</v>
      </c>
      <c r="L997" s="144">
        <v>0</v>
      </c>
      <c r="M997" s="144">
        <v>0</v>
      </c>
      <c r="N997" s="144">
        <v>0</v>
      </c>
      <c r="O997" s="144">
        <v>0</v>
      </c>
      <c r="P997" s="146">
        <v>0</v>
      </c>
      <c r="Q997" s="139"/>
    </row>
    <row r="998" spans="1:17" ht="12.75" customHeight="1">
      <c r="A998" s="139">
        <f t="shared" si="15"/>
        <v>990</v>
      </c>
      <c r="B998" s="140">
        <v>210110</v>
      </c>
      <c r="C998" s="141">
        <v>320</v>
      </c>
      <c r="D998" s="141" t="s">
        <v>346</v>
      </c>
      <c r="E998" s="142" t="s">
        <v>348</v>
      </c>
      <c r="F998" s="143" t="s">
        <v>349</v>
      </c>
      <c r="G998" s="144">
        <v>4550</v>
      </c>
      <c r="H998" s="144">
        <v>4550</v>
      </c>
      <c r="I998" s="144">
        <v>4146.92</v>
      </c>
      <c r="J998" s="145">
        <v>0</v>
      </c>
      <c r="K998" s="145">
        <v>4146.92</v>
      </c>
      <c r="L998" s="144">
        <v>0</v>
      </c>
      <c r="M998" s="144">
        <v>0</v>
      </c>
      <c r="N998" s="144">
        <v>0</v>
      </c>
      <c r="O998" s="144">
        <v>0</v>
      </c>
      <c r="P998" s="146">
        <v>0</v>
      </c>
      <c r="Q998" s="139"/>
    </row>
    <row r="999" spans="1:17" ht="12.75" customHeight="1">
      <c r="A999" s="139">
        <f t="shared" si="15"/>
        <v>991</v>
      </c>
      <c r="B999" s="140">
        <v>210110</v>
      </c>
      <c r="C999" s="141">
        <v>320</v>
      </c>
      <c r="D999" s="141" t="s">
        <v>346</v>
      </c>
      <c r="E999" s="142" t="s">
        <v>358</v>
      </c>
      <c r="F999" s="143" t="s">
        <v>359</v>
      </c>
      <c r="G999" s="144">
        <v>4550</v>
      </c>
      <c r="H999" s="144">
        <v>4550</v>
      </c>
      <c r="I999" s="144">
        <v>4146.92</v>
      </c>
      <c r="J999" s="145">
        <v>0</v>
      </c>
      <c r="K999" s="145">
        <v>4146.92</v>
      </c>
      <c r="L999" s="144">
        <v>0</v>
      </c>
      <c r="M999" s="144">
        <v>0</v>
      </c>
      <c r="N999" s="144">
        <v>0</v>
      </c>
      <c r="O999" s="144">
        <v>0</v>
      </c>
      <c r="P999" s="146">
        <v>0</v>
      </c>
      <c r="Q999" s="139"/>
    </row>
    <row r="1000" spans="1:17" ht="12.75" customHeight="1">
      <c r="A1000" s="139">
        <f t="shared" si="15"/>
        <v>992</v>
      </c>
      <c r="B1000" s="140">
        <v>210110</v>
      </c>
      <c r="C1000" s="141">
        <v>320</v>
      </c>
      <c r="D1000" s="141" t="s">
        <v>346</v>
      </c>
      <c r="E1000" s="142" t="s">
        <v>360</v>
      </c>
      <c r="F1000" s="143" t="s">
        <v>361</v>
      </c>
      <c r="G1000" s="144">
        <v>413</v>
      </c>
      <c r="H1000" s="144">
        <v>413</v>
      </c>
      <c r="I1000" s="144">
        <v>412.5</v>
      </c>
      <c r="J1000" s="145">
        <v>0</v>
      </c>
      <c r="K1000" s="145">
        <v>412.5</v>
      </c>
      <c r="L1000" s="144">
        <v>0</v>
      </c>
      <c r="M1000" s="144">
        <v>0</v>
      </c>
      <c r="N1000" s="144">
        <v>0</v>
      </c>
      <c r="O1000" s="144">
        <v>0</v>
      </c>
      <c r="P1000" s="146">
        <v>0</v>
      </c>
      <c r="Q1000" s="139"/>
    </row>
    <row r="1001" spans="1:17" ht="12.75" customHeight="1">
      <c r="A1001" s="139">
        <f t="shared" si="15"/>
        <v>993</v>
      </c>
      <c r="B1001" s="140">
        <v>210110</v>
      </c>
      <c r="C1001" s="141">
        <v>320</v>
      </c>
      <c r="D1001" s="141" t="s">
        <v>346</v>
      </c>
      <c r="E1001" s="142" t="s">
        <v>362</v>
      </c>
      <c r="F1001" s="143" t="s">
        <v>363</v>
      </c>
      <c r="G1001" s="144">
        <v>4065</v>
      </c>
      <c r="H1001" s="144">
        <v>4065</v>
      </c>
      <c r="I1001" s="144">
        <v>3734.42</v>
      </c>
      <c r="J1001" s="145">
        <v>0</v>
      </c>
      <c r="K1001" s="145">
        <v>3734.42</v>
      </c>
      <c r="L1001" s="144">
        <v>0</v>
      </c>
      <c r="M1001" s="144">
        <v>0</v>
      </c>
      <c r="N1001" s="144">
        <v>0</v>
      </c>
      <c r="O1001" s="144">
        <v>0</v>
      </c>
      <c r="P1001" s="146">
        <v>0</v>
      </c>
      <c r="Q1001" s="139"/>
    </row>
    <row r="1002" spans="1:17" ht="12.75" customHeight="1">
      <c r="A1002" s="139">
        <f t="shared" si="15"/>
        <v>994</v>
      </c>
      <c r="B1002" s="140">
        <v>210110</v>
      </c>
      <c r="C1002" s="141">
        <v>320</v>
      </c>
      <c r="D1002" s="141" t="s">
        <v>346</v>
      </c>
      <c r="E1002" s="142" t="s">
        <v>366</v>
      </c>
      <c r="F1002" s="143" t="s">
        <v>367</v>
      </c>
      <c r="G1002" s="144">
        <v>72</v>
      </c>
      <c r="H1002" s="144">
        <v>72</v>
      </c>
      <c r="I1002" s="144">
        <v>0</v>
      </c>
      <c r="J1002" s="145">
        <v>0</v>
      </c>
      <c r="K1002" s="145">
        <v>0</v>
      </c>
      <c r="L1002" s="144">
        <v>0</v>
      </c>
      <c r="M1002" s="144">
        <v>0</v>
      </c>
      <c r="N1002" s="144">
        <v>0</v>
      </c>
      <c r="O1002" s="144">
        <v>0</v>
      </c>
      <c r="P1002" s="146">
        <v>0</v>
      </c>
      <c r="Q1002" s="139"/>
    </row>
    <row r="1003" spans="1:17" ht="12.75" customHeight="1">
      <c r="A1003" s="139">
        <f t="shared" si="15"/>
        <v>995</v>
      </c>
      <c r="B1003" s="140">
        <v>210110</v>
      </c>
      <c r="C1003" s="141">
        <v>320</v>
      </c>
      <c r="D1003" s="141" t="s">
        <v>346</v>
      </c>
      <c r="E1003" s="142" t="s">
        <v>370</v>
      </c>
      <c r="F1003" s="143" t="s">
        <v>371</v>
      </c>
      <c r="G1003" s="144">
        <v>72</v>
      </c>
      <c r="H1003" s="144">
        <v>72</v>
      </c>
      <c r="I1003" s="144">
        <v>0</v>
      </c>
      <c r="J1003" s="145">
        <v>0</v>
      </c>
      <c r="K1003" s="145">
        <v>0</v>
      </c>
      <c r="L1003" s="144">
        <v>0</v>
      </c>
      <c r="M1003" s="144">
        <v>0</v>
      </c>
      <c r="N1003" s="144">
        <v>0</v>
      </c>
      <c r="O1003" s="144">
        <v>0</v>
      </c>
      <c r="P1003" s="146">
        <v>0</v>
      </c>
      <c r="Q1003" s="139"/>
    </row>
    <row r="1004" spans="1:17" ht="12.75" customHeight="1">
      <c r="A1004" s="139">
        <f t="shared" si="15"/>
        <v>996</v>
      </c>
      <c r="B1004" s="140">
        <v>250000</v>
      </c>
      <c r="C1004" s="141"/>
      <c r="D1004" s="141" t="s">
        <v>346</v>
      </c>
      <c r="E1004" s="142" t="s">
        <v>347</v>
      </c>
      <c r="F1004" s="143" t="s">
        <v>269</v>
      </c>
      <c r="G1004" s="144">
        <v>8270806</v>
      </c>
      <c r="H1004" s="144">
        <v>5770806</v>
      </c>
      <c r="I1004" s="144">
        <v>796194.3</v>
      </c>
      <c r="J1004" s="145">
        <v>0</v>
      </c>
      <c r="K1004" s="145">
        <v>796194.3</v>
      </c>
      <c r="L1004" s="144">
        <v>0</v>
      </c>
      <c r="M1004" s="144">
        <v>0</v>
      </c>
      <c r="N1004" s="144">
        <v>0</v>
      </c>
      <c r="O1004" s="144">
        <v>0</v>
      </c>
      <c r="P1004" s="146">
        <v>0</v>
      </c>
      <c r="Q1004" s="139"/>
    </row>
    <row r="1005" spans="1:17" ht="12.75" customHeight="1">
      <c r="A1005" s="139">
        <f t="shared" si="15"/>
        <v>997</v>
      </c>
      <c r="B1005" s="140">
        <v>250000</v>
      </c>
      <c r="C1005" s="141"/>
      <c r="D1005" s="141" t="s">
        <v>346</v>
      </c>
      <c r="E1005" s="142" t="s">
        <v>348</v>
      </c>
      <c r="F1005" s="143" t="s">
        <v>349</v>
      </c>
      <c r="G1005" s="144">
        <v>5770806</v>
      </c>
      <c r="H1005" s="144">
        <v>5770806</v>
      </c>
      <c r="I1005" s="144">
        <v>796194.3</v>
      </c>
      <c r="J1005" s="145">
        <v>0</v>
      </c>
      <c r="K1005" s="145">
        <v>796194.3</v>
      </c>
      <c r="L1005" s="144">
        <v>0</v>
      </c>
      <c r="M1005" s="144">
        <v>0</v>
      </c>
      <c r="N1005" s="144">
        <v>0</v>
      </c>
      <c r="O1005" s="144">
        <v>0</v>
      </c>
      <c r="P1005" s="146">
        <v>0</v>
      </c>
      <c r="Q1005" s="139"/>
    </row>
    <row r="1006" spans="1:17" ht="12.75" customHeight="1">
      <c r="A1006" s="139">
        <f t="shared" si="15"/>
        <v>998</v>
      </c>
      <c r="B1006" s="140">
        <v>250000</v>
      </c>
      <c r="C1006" s="141"/>
      <c r="D1006" s="141" t="s">
        <v>346</v>
      </c>
      <c r="E1006" s="142" t="s">
        <v>350</v>
      </c>
      <c r="F1006" s="143" t="s">
        <v>351</v>
      </c>
      <c r="G1006" s="144">
        <v>2693551</v>
      </c>
      <c r="H1006" s="144">
        <v>2693551</v>
      </c>
      <c r="I1006" s="144">
        <v>0</v>
      </c>
      <c r="J1006" s="145">
        <v>0</v>
      </c>
      <c r="K1006" s="145">
        <v>0</v>
      </c>
      <c r="L1006" s="144">
        <v>0</v>
      </c>
      <c r="M1006" s="144">
        <v>0</v>
      </c>
      <c r="N1006" s="144">
        <v>0</v>
      </c>
      <c r="O1006" s="144">
        <v>0</v>
      </c>
      <c r="P1006" s="146">
        <v>0</v>
      </c>
      <c r="Q1006" s="139"/>
    </row>
    <row r="1007" spans="1:17" ht="12.75" customHeight="1">
      <c r="A1007" s="139">
        <f t="shared" si="15"/>
        <v>999</v>
      </c>
      <c r="B1007" s="140">
        <v>250000</v>
      </c>
      <c r="C1007" s="141"/>
      <c r="D1007" s="141" t="s">
        <v>346</v>
      </c>
      <c r="E1007" s="142" t="s">
        <v>352</v>
      </c>
      <c r="F1007" s="143" t="s">
        <v>353</v>
      </c>
      <c r="G1007" s="144">
        <v>1977142</v>
      </c>
      <c r="H1007" s="144">
        <v>1977142</v>
      </c>
      <c r="I1007" s="144">
        <v>0</v>
      </c>
      <c r="J1007" s="145">
        <v>0</v>
      </c>
      <c r="K1007" s="145">
        <v>0</v>
      </c>
      <c r="L1007" s="144">
        <v>0</v>
      </c>
      <c r="M1007" s="144">
        <v>0</v>
      </c>
      <c r="N1007" s="144">
        <v>0</v>
      </c>
      <c r="O1007" s="144">
        <v>0</v>
      </c>
      <c r="P1007" s="146">
        <v>0</v>
      </c>
      <c r="Q1007" s="139"/>
    </row>
    <row r="1008" spans="1:17" ht="12.75" customHeight="1">
      <c r="A1008" s="139">
        <f t="shared" si="15"/>
        <v>1000</v>
      </c>
      <c r="B1008" s="140">
        <v>250000</v>
      </c>
      <c r="C1008" s="141"/>
      <c r="D1008" s="141" t="s">
        <v>346</v>
      </c>
      <c r="E1008" s="142" t="s">
        <v>354</v>
      </c>
      <c r="F1008" s="143" t="s">
        <v>355</v>
      </c>
      <c r="G1008" s="144">
        <v>1977142</v>
      </c>
      <c r="H1008" s="144">
        <v>1977142</v>
      </c>
      <c r="I1008" s="144">
        <v>0</v>
      </c>
      <c r="J1008" s="145">
        <v>0</v>
      </c>
      <c r="K1008" s="145">
        <v>0</v>
      </c>
      <c r="L1008" s="144">
        <v>0</v>
      </c>
      <c r="M1008" s="144">
        <v>0</v>
      </c>
      <c r="N1008" s="144">
        <v>0</v>
      </c>
      <c r="O1008" s="144">
        <v>0</v>
      </c>
      <c r="P1008" s="146">
        <v>0</v>
      </c>
      <c r="Q1008" s="139"/>
    </row>
    <row r="1009" spans="1:17" ht="12.75" customHeight="1">
      <c r="A1009" s="139">
        <f t="shared" si="15"/>
        <v>1001</v>
      </c>
      <c r="B1009" s="140">
        <v>250000</v>
      </c>
      <c r="C1009" s="141"/>
      <c r="D1009" s="141" t="s">
        <v>346</v>
      </c>
      <c r="E1009" s="142" t="s">
        <v>356</v>
      </c>
      <c r="F1009" s="143" t="s">
        <v>357</v>
      </c>
      <c r="G1009" s="144">
        <v>716409</v>
      </c>
      <c r="H1009" s="144">
        <v>716409</v>
      </c>
      <c r="I1009" s="144">
        <v>0</v>
      </c>
      <c r="J1009" s="145">
        <v>0</v>
      </c>
      <c r="K1009" s="145">
        <v>0</v>
      </c>
      <c r="L1009" s="144">
        <v>0</v>
      </c>
      <c r="M1009" s="144">
        <v>0</v>
      </c>
      <c r="N1009" s="144">
        <v>0</v>
      </c>
      <c r="O1009" s="144">
        <v>0</v>
      </c>
      <c r="P1009" s="146">
        <v>0</v>
      </c>
      <c r="Q1009" s="139"/>
    </row>
    <row r="1010" spans="1:17" ht="12.75" customHeight="1">
      <c r="A1010" s="139">
        <f t="shared" si="15"/>
        <v>1002</v>
      </c>
      <c r="B1010" s="140">
        <v>250000</v>
      </c>
      <c r="C1010" s="141"/>
      <c r="D1010" s="141" t="s">
        <v>346</v>
      </c>
      <c r="E1010" s="142" t="s">
        <v>358</v>
      </c>
      <c r="F1010" s="143" t="s">
        <v>359</v>
      </c>
      <c r="G1010" s="144">
        <v>2044905</v>
      </c>
      <c r="H1010" s="144">
        <v>2044905</v>
      </c>
      <c r="I1010" s="144">
        <v>85914</v>
      </c>
      <c r="J1010" s="145">
        <v>0</v>
      </c>
      <c r="K1010" s="145">
        <v>85914</v>
      </c>
      <c r="L1010" s="144">
        <v>0</v>
      </c>
      <c r="M1010" s="144">
        <v>0</v>
      </c>
      <c r="N1010" s="144">
        <v>0</v>
      </c>
      <c r="O1010" s="144">
        <v>0</v>
      </c>
      <c r="P1010" s="146">
        <v>0</v>
      </c>
      <c r="Q1010" s="139"/>
    </row>
    <row r="1011" spans="1:17" ht="12.75" customHeight="1">
      <c r="A1011" s="139">
        <f t="shared" si="15"/>
        <v>1003</v>
      </c>
      <c r="B1011" s="140">
        <v>250000</v>
      </c>
      <c r="C1011" s="141"/>
      <c r="D1011" s="141" t="s">
        <v>346</v>
      </c>
      <c r="E1011" s="142" t="s">
        <v>360</v>
      </c>
      <c r="F1011" s="143" t="s">
        <v>361</v>
      </c>
      <c r="G1011" s="144">
        <v>1310315</v>
      </c>
      <c r="H1011" s="144">
        <v>1310315</v>
      </c>
      <c r="I1011" s="144">
        <v>81414</v>
      </c>
      <c r="J1011" s="145">
        <v>0</v>
      </c>
      <c r="K1011" s="145">
        <v>81414</v>
      </c>
      <c r="L1011" s="144">
        <v>0</v>
      </c>
      <c r="M1011" s="144">
        <v>0</v>
      </c>
      <c r="N1011" s="144">
        <v>0</v>
      </c>
      <c r="O1011" s="144">
        <v>0</v>
      </c>
      <c r="P1011" s="146">
        <v>0</v>
      </c>
      <c r="Q1011" s="139"/>
    </row>
    <row r="1012" spans="1:17" ht="12.75" customHeight="1">
      <c r="A1012" s="139">
        <f t="shared" si="15"/>
        <v>1004</v>
      </c>
      <c r="B1012" s="140">
        <v>250000</v>
      </c>
      <c r="C1012" s="141"/>
      <c r="D1012" s="141" t="s">
        <v>346</v>
      </c>
      <c r="E1012" s="142" t="s">
        <v>362</v>
      </c>
      <c r="F1012" s="143" t="s">
        <v>363</v>
      </c>
      <c r="G1012" s="144">
        <v>734590</v>
      </c>
      <c r="H1012" s="144">
        <v>734590</v>
      </c>
      <c r="I1012" s="144">
        <v>4500</v>
      </c>
      <c r="J1012" s="145">
        <v>0</v>
      </c>
      <c r="K1012" s="145">
        <v>4500</v>
      </c>
      <c r="L1012" s="144">
        <v>0</v>
      </c>
      <c r="M1012" s="144">
        <v>0</v>
      </c>
      <c r="N1012" s="144">
        <v>0</v>
      </c>
      <c r="O1012" s="144">
        <v>0</v>
      </c>
      <c r="P1012" s="146">
        <v>0</v>
      </c>
      <c r="Q1012" s="139"/>
    </row>
    <row r="1013" spans="1:17" ht="12.75" customHeight="1">
      <c r="A1013" s="139">
        <f t="shared" si="15"/>
        <v>1005</v>
      </c>
      <c r="B1013" s="140">
        <v>250000</v>
      </c>
      <c r="C1013" s="141"/>
      <c r="D1013" s="141" t="s">
        <v>346</v>
      </c>
      <c r="E1013" s="142" t="s">
        <v>413</v>
      </c>
      <c r="F1013" s="143" t="s">
        <v>414</v>
      </c>
      <c r="G1013" s="144">
        <v>787800</v>
      </c>
      <c r="H1013" s="144">
        <v>787800</v>
      </c>
      <c r="I1013" s="144">
        <v>531957.30000000005</v>
      </c>
      <c r="J1013" s="145">
        <v>0</v>
      </c>
      <c r="K1013" s="145">
        <v>531957.30000000005</v>
      </c>
      <c r="L1013" s="144">
        <v>0</v>
      </c>
      <c r="M1013" s="144">
        <v>0</v>
      </c>
      <c r="N1013" s="144">
        <v>0</v>
      </c>
      <c r="O1013" s="144">
        <v>0</v>
      </c>
      <c r="P1013" s="146">
        <v>0</v>
      </c>
      <c r="Q1013" s="139"/>
    </row>
    <row r="1014" spans="1:17" ht="12.75" customHeight="1">
      <c r="A1014" s="139">
        <f t="shared" si="15"/>
        <v>1006</v>
      </c>
      <c r="B1014" s="140">
        <v>250000</v>
      </c>
      <c r="C1014" s="141"/>
      <c r="D1014" s="141" t="s">
        <v>346</v>
      </c>
      <c r="E1014" s="142" t="s">
        <v>415</v>
      </c>
      <c r="F1014" s="143" t="s">
        <v>416</v>
      </c>
      <c r="G1014" s="144">
        <v>787800</v>
      </c>
      <c r="H1014" s="144">
        <v>787800</v>
      </c>
      <c r="I1014" s="144">
        <v>531957.30000000005</v>
      </c>
      <c r="J1014" s="145">
        <v>0</v>
      </c>
      <c r="K1014" s="145">
        <v>531957.30000000005</v>
      </c>
      <c r="L1014" s="144">
        <v>0</v>
      </c>
      <c r="M1014" s="144">
        <v>0</v>
      </c>
      <c r="N1014" s="144">
        <v>0</v>
      </c>
      <c r="O1014" s="144">
        <v>0</v>
      </c>
      <c r="P1014" s="146">
        <v>0</v>
      </c>
      <c r="Q1014" s="139"/>
    </row>
    <row r="1015" spans="1:17" ht="12.75" customHeight="1">
      <c r="A1015" s="139">
        <f t="shared" si="15"/>
        <v>1007</v>
      </c>
      <c r="B1015" s="140">
        <v>250000</v>
      </c>
      <c r="C1015" s="141"/>
      <c r="D1015" s="141" t="s">
        <v>346</v>
      </c>
      <c r="E1015" s="142" t="s">
        <v>380</v>
      </c>
      <c r="F1015" s="143" t="s">
        <v>381</v>
      </c>
      <c r="G1015" s="144">
        <v>244550</v>
      </c>
      <c r="H1015" s="144">
        <v>244550</v>
      </c>
      <c r="I1015" s="144">
        <v>178323</v>
      </c>
      <c r="J1015" s="145">
        <v>0</v>
      </c>
      <c r="K1015" s="145">
        <v>178323</v>
      </c>
      <c r="L1015" s="144">
        <v>0</v>
      </c>
      <c r="M1015" s="144">
        <v>0</v>
      </c>
      <c r="N1015" s="144">
        <v>0</v>
      </c>
      <c r="O1015" s="144">
        <v>0</v>
      </c>
      <c r="P1015" s="146">
        <v>0</v>
      </c>
      <c r="Q1015" s="139"/>
    </row>
    <row r="1016" spans="1:17" ht="12.75" customHeight="1">
      <c r="A1016" s="139">
        <f t="shared" si="15"/>
        <v>1008</v>
      </c>
      <c r="B1016" s="140">
        <v>250000</v>
      </c>
      <c r="C1016" s="141"/>
      <c r="D1016" s="141" t="s">
        <v>346</v>
      </c>
      <c r="E1016" s="142" t="s">
        <v>441</v>
      </c>
      <c r="F1016" s="143" t="s">
        <v>442</v>
      </c>
      <c r="G1016" s="144">
        <v>2500000</v>
      </c>
      <c r="H1016" s="144">
        <v>0</v>
      </c>
      <c r="I1016" s="144">
        <v>0</v>
      </c>
      <c r="J1016" s="145">
        <v>0</v>
      </c>
      <c r="K1016" s="145">
        <v>0</v>
      </c>
      <c r="L1016" s="144">
        <v>0</v>
      </c>
      <c r="M1016" s="144">
        <v>0</v>
      </c>
      <c r="N1016" s="144">
        <v>0</v>
      </c>
      <c r="O1016" s="144">
        <v>0</v>
      </c>
      <c r="P1016" s="146">
        <v>0</v>
      </c>
      <c r="Q1016" s="139"/>
    </row>
    <row r="1017" spans="1:17" ht="12.75" customHeight="1">
      <c r="A1017" s="139">
        <f t="shared" si="15"/>
        <v>1009</v>
      </c>
      <c r="B1017" s="140">
        <v>250102</v>
      </c>
      <c r="C1017" s="141">
        <v>133</v>
      </c>
      <c r="D1017" s="141" t="s">
        <v>346</v>
      </c>
      <c r="E1017" s="142" t="s">
        <v>347</v>
      </c>
      <c r="F1017" s="143" t="s">
        <v>270</v>
      </c>
      <c r="G1017" s="144">
        <v>2500000</v>
      </c>
      <c r="H1017" s="144">
        <v>0</v>
      </c>
      <c r="I1017" s="144">
        <v>0</v>
      </c>
      <c r="J1017" s="145">
        <v>0</v>
      </c>
      <c r="K1017" s="145">
        <v>0</v>
      </c>
      <c r="L1017" s="144">
        <v>0</v>
      </c>
      <c r="M1017" s="144">
        <v>0</v>
      </c>
      <c r="N1017" s="144">
        <v>0</v>
      </c>
      <c r="O1017" s="144">
        <v>0</v>
      </c>
      <c r="P1017" s="146">
        <v>0</v>
      </c>
      <c r="Q1017" s="139"/>
    </row>
    <row r="1018" spans="1:17" ht="12.75" customHeight="1">
      <c r="A1018" s="139">
        <f t="shared" si="15"/>
        <v>1010</v>
      </c>
      <c r="B1018" s="140">
        <v>250102</v>
      </c>
      <c r="C1018" s="141">
        <v>133</v>
      </c>
      <c r="D1018" s="141" t="s">
        <v>346</v>
      </c>
      <c r="E1018" s="142" t="s">
        <v>441</v>
      </c>
      <c r="F1018" s="143" t="s">
        <v>442</v>
      </c>
      <c r="G1018" s="144">
        <v>2500000</v>
      </c>
      <c r="H1018" s="144">
        <v>0</v>
      </c>
      <c r="I1018" s="144">
        <v>0</v>
      </c>
      <c r="J1018" s="145">
        <v>0</v>
      </c>
      <c r="K1018" s="145">
        <v>0</v>
      </c>
      <c r="L1018" s="144">
        <v>0</v>
      </c>
      <c r="M1018" s="144">
        <v>0</v>
      </c>
      <c r="N1018" s="144">
        <v>0</v>
      </c>
      <c r="O1018" s="144">
        <v>0</v>
      </c>
      <c r="P1018" s="146">
        <v>0</v>
      </c>
      <c r="Q1018" s="139"/>
    </row>
    <row r="1019" spans="1:17" ht="12.75" customHeight="1">
      <c r="A1019" s="139">
        <f t="shared" si="15"/>
        <v>1011</v>
      </c>
      <c r="B1019" s="140">
        <v>250203</v>
      </c>
      <c r="C1019" s="141">
        <v>160</v>
      </c>
      <c r="D1019" s="141" t="s">
        <v>346</v>
      </c>
      <c r="E1019" s="142" t="s">
        <v>347</v>
      </c>
      <c r="F1019" s="143" t="s">
        <v>271</v>
      </c>
      <c r="G1019" s="144">
        <v>4649456</v>
      </c>
      <c r="H1019" s="144">
        <v>4649456</v>
      </c>
      <c r="I1019" s="144">
        <v>0</v>
      </c>
      <c r="J1019" s="145">
        <v>0</v>
      </c>
      <c r="K1019" s="145">
        <v>0</v>
      </c>
      <c r="L1019" s="144">
        <v>0</v>
      </c>
      <c r="M1019" s="144">
        <v>0</v>
      </c>
      <c r="N1019" s="144">
        <v>0</v>
      </c>
      <c r="O1019" s="144">
        <v>0</v>
      </c>
      <c r="P1019" s="146">
        <v>0</v>
      </c>
      <c r="Q1019" s="139"/>
    </row>
    <row r="1020" spans="1:17" ht="12.75" customHeight="1">
      <c r="A1020" s="139">
        <f t="shared" si="15"/>
        <v>1012</v>
      </c>
      <c r="B1020" s="140">
        <v>250203</v>
      </c>
      <c r="C1020" s="141">
        <v>160</v>
      </c>
      <c r="D1020" s="141" t="s">
        <v>346</v>
      </c>
      <c r="E1020" s="142" t="s">
        <v>348</v>
      </c>
      <c r="F1020" s="143" t="s">
        <v>349</v>
      </c>
      <c r="G1020" s="144">
        <v>4649456</v>
      </c>
      <c r="H1020" s="144">
        <v>4649456</v>
      </c>
      <c r="I1020" s="144">
        <v>0</v>
      </c>
      <c r="J1020" s="145">
        <v>0</v>
      </c>
      <c r="K1020" s="145">
        <v>0</v>
      </c>
      <c r="L1020" s="144">
        <v>0</v>
      </c>
      <c r="M1020" s="144">
        <v>0</v>
      </c>
      <c r="N1020" s="144">
        <v>0</v>
      </c>
      <c r="O1020" s="144">
        <v>0</v>
      </c>
      <c r="P1020" s="146">
        <v>0</v>
      </c>
      <c r="Q1020" s="139"/>
    </row>
    <row r="1021" spans="1:17" ht="12.75" customHeight="1">
      <c r="A1021" s="139">
        <f t="shared" si="15"/>
        <v>1013</v>
      </c>
      <c r="B1021" s="140">
        <v>250203</v>
      </c>
      <c r="C1021" s="141">
        <v>160</v>
      </c>
      <c r="D1021" s="141" t="s">
        <v>346</v>
      </c>
      <c r="E1021" s="142" t="s">
        <v>350</v>
      </c>
      <c r="F1021" s="143" t="s">
        <v>351</v>
      </c>
      <c r="G1021" s="144">
        <v>2693551</v>
      </c>
      <c r="H1021" s="144">
        <v>2693551</v>
      </c>
      <c r="I1021" s="144">
        <v>0</v>
      </c>
      <c r="J1021" s="145">
        <v>0</v>
      </c>
      <c r="K1021" s="145">
        <v>0</v>
      </c>
      <c r="L1021" s="144">
        <v>0</v>
      </c>
      <c r="M1021" s="144">
        <v>0</v>
      </c>
      <c r="N1021" s="144">
        <v>0</v>
      </c>
      <c r="O1021" s="144">
        <v>0</v>
      </c>
      <c r="P1021" s="146">
        <v>0</v>
      </c>
      <c r="Q1021" s="139"/>
    </row>
    <row r="1022" spans="1:17" ht="12.75" customHeight="1">
      <c r="A1022" s="139">
        <f t="shared" si="15"/>
        <v>1014</v>
      </c>
      <c r="B1022" s="140">
        <v>250203</v>
      </c>
      <c r="C1022" s="141">
        <v>160</v>
      </c>
      <c r="D1022" s="141" t="s">
        <v>346</v>
      </c>
      <c r="E1022" s="142" t="s">
        <v>352</v>
      </c>
      <c r="F1022" s="143" t="s">
        <v>353</v>
      </c>
      <c r="G1022" s="144">
        <v>1977142</v>
      </c>
      <c r="H1022" s="144">
        <v>1977142</v>
      </c>
      <c r="I1022" s="144">
        <v>0</v>
      </c>
      <c r="J1022" s="145">
        <v>0</v>
      </c>
      <c r="K1022" s="145">
        <v>0</v>
      </c>
      <c r="L1022" s="144">
        <v>0</v>
      </c>
      <c r="M1022" s="144">
        <v>0</v>
      </c>
      <c r="N1022" s="144">
        <v>0</v>
      </c>
      <c r="O1022" s="144">
        <v>0</v>
      </c>
      <c r="P1022" s="146">
        <v>0</v>
      </c>
      <c r="Q1022" s="139"/>
    </row>
    <row r="1023" spans="1:17" ht="12.75" customHeight="1">
      <c r="A1023" s="139">
        <f t="shared" si="15"/>
        <v>1015</v>
      </c>
      <c r="B1023" s="140">
        <v>250203</v>
      </c>
      <c r="C1023" s="141">
        <v>160</v>
      </c>
      <c r="D1023" s="141" t="s">
        <v>346</v>
      </c>
      <c r="E1023" s="142" t="s">
        <v>354</v>
      </c>
      <c r="F1023" s="143" t="s">
        <v>355</v>
      </c>
      <c r="G1023" s="144">
        <v>1977142</v>
      </c>
      <c r="H1023" s="144">
        <v>1977142</v>
      </c>
      <c r="I1023" s="144">
        <v>0</v>
      </c>
      <c r="J1023" s="145">
        <v>0</v>
      </c>
      <c r="K1023" s="145">
        <v>0</v>
      </c>
      <c r="L1023" s="144">
        <v>0</v>
      </c>
      <c r="M1023" s="144">
        <v>0</v>
      </c>
      <c r="N1023" s="144">
        <v>0</v>
      </c>
      <c r="O1023" s="144">
        <v>0</v>
      </c>
      <c r="P1023" s="146">
        <v>0</v>
      </c>
      <c r="Q1023" s="139"/>
    </row>
    <row r="1024" spans="1:17" ht="12.75" customHeight="1">
      <c r="A1024" s="139">
        <f t="shared" si="15"/>
        <v>1016</v>
      </c>
      <c r="B1024" s="140">
        <v>250203</v>
      </c>
      <c r="C1024" s="141">
        <v>160</v>
      </c>
      <c r="D1024" s="141" t="s">
        <v>346</v>
      </c>
      <c r="E1024" s="142" t="s">
        <v>356</v>
      </c>
      <c r="F1024" s="143" t="s">
        <v>357</v>
      </c>
      <c r="G1024" s="144">
        <v>716409</v>
      </c>
      <c r="H1024" s="144">
        <v>716409</v>
      </c>
      <c r="I1024" s="144">
        <v>0</v>
      </c>
      <c r="J1024" s="145">
        <v>0</v>
      </c>
      <c r="K1024" s="145">
        <v>0</v>
      </c>
      <c r="L1024" s="144">
        <v>0</v>
      </c>
      <c r="M1024" s="144">
        <v>0</v>
      </c>
      <c r="N1024" s="144">
        <v>0</v>
      </c>
      <c r="O1024" s="144">
        <v>0</v>
      </c>
      <c r="P1024" s="146">
        <v>0</v>
      </c>
      <c r="Q1024" s="139"/>
    </row>
    <row r="1025" spans="1:17" ht="12.75" customHeight="1">
      <c r="A1025" s="139">
        <f t="shared" si="15"/>
        <v>1017</v>
      </c>
      <c r="B1025" s="140">
        <v>250203</v>
      </c>
      <c r="C1025" s="141">
        <v>160</v>
      </c>
      <c r="D1025" s="141" t="s">
        <v>346</v>
      </c>
      <c r="E1025" s="142" t="s">
        <v>358</v>
      </c>
      <c r="F1025" s="143" t="s">
        <v>359</v>
      </c>
      <c r="G1025" s="144">
        <v>1955905</v>
      </c>
      <c r="H1025" s="144">
        <v>1955905</v>
      </c>
      <c r="I1025" s="144">
        <v>0</v>
      </c>
      <c r="J1025" s="145">
        <v>0</v>
      </c>
      <c r="K1025" s="145">
        <v>0</v>
      </c>
      <c r="L1025" s="144">
        <v>0</v>
      </c>
      <c r="M1025" s="144">
        <v>0</v>
      </c>
      <c r="N1025" s="144">
        <v>0</v>
      </c>
      <c r="O1025" s="144">
        <v>0</v>
      </c>
      <c r="P1025" s="146">
        <v>0</v>
      </c>
      <c r="Q1025" s="139"/>
    </row>
    <row r="1026" spans="1:17" ht="12.75" customHeight="1">
      <c r="A1026" s="139">
        <f t="shared" si="15"/>
        <v>1018</v>
      </c>
      <c r="B1026" s="140">
        <v>250203</v>
      </c>
      <c r="C1026" s="141">
        <v>160</v>
      </c>
      <c r="D1026" s="141" t="s">
        <v>346</v>
      </c>
      <c r="E1026" s="142" t="s">
        <v>360</v>
      </c>
      <c r="F1026" s="143" t="s">
        <v>361</v>
      </c>
      <c r="G1026" s="144">
        <v>1228899</v>
      </c>
      <c r="H1026" s="144">
        <v>1228899</v>
      </c>
      <c r="I1026" s="144">
        <v>0</v>
      </c>
      <c r="J1026" s="145">
        <v>0</v>
      </c>
      <c r="K1026" s="145">
        <v>0</v>
      </c>
      <c r="L1026" s="144">
        <v>0</v>
      </c>
      <c r="M1026" s="144">
        <v>0</v>
      </c>
      <c r="N1026" s="144">
        <v>0</v>
      </c>
      <c r="O1026" s="144">
        <v>0</v>
      </c>
      <c r="P1026" s="146">
        <v>0</v>
      </c>
      <c r="Q1026" s="139"/>
    </row>
    <row r="1027" spans="1:17" ht="12.75" customHeight="1">
      <c r="A1027" s="139">
        <f t="shared" si="15"/>
        <v>1019</v>
      </c>
      <c r="B1027" s="140">
        <v>250203</v>
      </c>
      <c r="C1027" s="141">
        <v>160</v>
      </c>
      <c r="D1027" s="141" t="s">
        <v>346</v>
      </c>
      <c r="E1027" s="142" t="s">
        <v>362</v>
      </c>
      <c r="F1027" s="143" t="s">
        <v>363</v>
      </c>
      <c r="G1027" s="144">
        <v>727006</v>
      </c>
      <c r="H1027" s="144">
        <v>727006</v>
      </c>
      <c r="I1027" s="144">
        <v>0</v>
      </c>
      <c r="J1027" s="145">
        <v>0</v>
      </c>
      <c r="K1027" s="145">
        <v>0</v>
      </c>
      <c r="L1027" s="144">
        <v>0</v>
      </c>
      <c r="M1027" s="144">
        <v>0</v>
      </c>
      <c r="N1027" s="144">
        <v>0</v>
      </c>
      <c r="O1027" s="144">
        <v>0</v>
      </c>
      <c r="P1027" s="146">
        <v>0</v>
      </c>
      <c r="Q1027" s="139"/>
    </row>
    <row r="1028" spans="1:17" ht="12.75" customHeight="1">
      <c r="A1028" s="139">
        <f t="shared" si="15"/>
        <v>1020</v>
      </c>
      <c r="B1028" s="140">
        <v>250404</v>
      </c>
      <c r="C1028" s="141">
        <v>133</v>
      </c>
      <c r="D1028" s="141" t="s">
        <v>346</v>
      </c>
      <c r="E1028" s="142" t="s">
        <v>347</v>
      </c>
      <c r="F1028" s="143" t="s">
        <v>443</v>
      </c>
      <c r="G1028" s="144">
        <v>683850</v>
      </c>
      <c r="H1028" s="144">
        <v>683850</v>
      </c>
      <c r="I1028" s="144">
        <v>505390.08000000002</v>
      </c>
      <c r="J1028" s="145">
        <v>0</v>
      </c>
      <c r="K1028" s="145">
        <v>505390.08000000002</v>
      </c>
      <c r="L1028" s="144">
        <v>0</v>
      </c>
      <c r="M1028" s="144">
        <v>0</v>
      </c>
      <c r="N1028" s="144">
        <v>0</v>
      </c>
      <c r="O1028" s="144">
        <v>0</v>
      </c>
      <c r="P1028" s="146">
        <v>0</v>
      </c>
      <c r="Q1028" s="139"/>
    </row>
    <row r="1029" spans="1:17" ht="12.75" customHeight="1">
      <c r="A1029" s="139">
        <f t="shared" si="15"/>
        <v>1021</v>
      </c>
      <c r="B1029" s="140">
        <v>250404</v>
      </c>
      <c r="C1029" s="141">
        <v>133</v>
      </c>
      <c r="D1029" s="141" t="s">
        <v>346</v>
      </c>
      <c r="E1029" s="142" t="s">
        <v>348</v>
      </c>
      <c r="F1029" s="143" t="s">
        <v>349</v>
      </c>
      <c r="G1029" s="144">
        <v>683850</v>
      </c>
      <c r="H1029" s="144">
        <v>683850</v>
      </c>
      <c r="I1029" s="144">
        <v>505390.08000000002</v>
      </c>
      <c r="J1029" s="145">
        <v>0</v>
      </c>
      <c r="K1029" s="145">
        <v>505390.08000000002</v>
      </c>
      <c r="L1029" s="144">
        <v>0</v>
      </c>
      <c r="M1029" s="144">
        <v>0</v>
      </c>
      <c r="N1029" s="144">
        <v>0</v>
      </c>
      <c r="O1029" s="144">
        <v>0</v>
      </c>
      <c r="P1029" s="146">
        <v>0</v>
      </c>
      <c r="Q1029" s="139"/>
    </row>
    <row r="1030" spans="1:17" ht="12.75" customHeight="1">
      <c r="A1030" s="139">
        <f t="shared" si="15"/>
        <v>1022</v>
      </c>
      <c r="B1030" s="140">
        <v>250404</v>
      </c>
      <c r="C1030" s="141">
        <v>133</v>
      </c>
      <c r="D1030" s="141" t="s">
        <v>346</v>
      </c>
      <c r="E1030" s="142" t="s">
        <v>358</v>
      </c>
      <c r="F1030" s="143" t="s">
        <v>359</v>
      </c>
      <c r="G1030" s="144">
        <v>89000</v>
      </c>
      <c r="H1030" s="144">
        <v>89000</v>
      </c>
      <c r="I1030" s="144">
        <v>85914</v>
      </c>
      <c r="J1030" s="145">
        <v>0</v>
      </c>
      <c r="K1030" s="145">
        <v>85914</v>
      </c>
      <c r="L1030" s="144">
        <v>0</v>
      </c>
      <c r="M1030" s="144">
        <v>0</v>
      </c>
      <c r="N1030" s="144">
        <v>0</v>
      </c>
      <c r="O1030" s="144">
        <v>0</v>
      </c>
      <c r="P1030" s="146">
        <v>0</v>
      </c>
      <c r="Q1030" s="139"/>
    </row>
    <row r="1031" spans="1:17" ht="12.75" customHeight="1">
      <c r="A1031" s="139">
        <f t="shared" si="15"/>
        <v>1023</v>
      </c>
      <c r="B1031" s="140">
        <v>250404</v>
      </c>
      <c r="C1031" s="141">
        <v>133</v>
      </c>
      <c r="D1031" s="141" t="s">
        <v>346</v>
      </c>
      <c r="E1031" s="142" t="s">
        <v>360</v>
      </c>
      <c r="F1031" s="143" t="s">
        <v>361</v>
      </c>
      <c r="G1031" s="144">
        <v>81416</v>
      </c>
      <c r="H1031" s="144">
        <v>81416</v>
      </c>
      <c r="I1031" s="144">
        <v>81414</v>
      </c>
      <c r="J1031" s="145">
        <v>0</v>
      </c>
      <c r="K1031" s="145">
        <v>81414</v>
      </c>
      <c r="L1031" s="144">
        <v>0</v>
      </c>
      <c r="M1031" s="144">
        <v>0</v>
      </c>
      <c r="N1031" s="144">
        <v>0</v>
      </c>
      <c r="O1031" s="144">
        <v>0</v>
      </c>
      <c r="P1031" s="146">
        <v>0</v>
      </c>
      <c r="Q1031" s="139"/>
    </row>
    <row r="1032" spans="1:17" ht="15.75">
      <c r="A1032" s="139">
        <f t="shared" si="15"/>
        <v>1024</v>
      </c>
      <c r="B1032" s="140">
        <v>250404</v>
      </c>
      <c r="C1032" s="141">
        <v>133</v>
      </c>
      <c r="D1032" s="141" t="s">
        <v>346</v>
      </c>
      <c r="E1032" s="142" t="s">
        <v>362</v>
      </c>
      <c r="F1032" s="143" t="s">
        <v>363</v>
      </c>
      <c r="G1032" s="144">
        <v>7584</v>
      </c>
      <c r="H1032" s="144">
        <v>7584</v>
      </c>
      <c r="I1032" s="144">
        <v>4500</v>
      </c>
      <c r="J1032" s="145">
        <v>0</v>
      </c>
      <c r="K1032" s="145">
        <v>4500</v>
      </c>
      <c r="L1032" s="144">
        <v>0</v>
      </c>
      <c r="M1032" s="144">
        <v>0</v>
      </c>
      <c r="N1032" s="144">
        <v>0</v>
      </c>
      <c r="O1032" s="144">
        <v>0</v>
      </c>
      <c r="P1032" s="146">
        <v>0</v>
      </c>
      <c r="Q1032" s="139"/>
    </row>
    <row r="1033" spans="1:17" ht="15.75">
      <c r="A1033" s="139">
        <f t="shared" si="15"/>
        <v>1025</v>
      </c>
      <c r="B1033" s="140">
        <v>250404</v>
      </c>
      <c r="C1033" s="141">
        <v>133</v>
      </c>
      <c r="D1033" s="141" t="s">
        <v>346</v>
      </c>
      <c r="E1033" s="142" t="s">
        <v>413</v>
      </c>
      <c r="F1033" s="143" t="s">
        <v>414</v>
      </c>
      <c r="G1033" s="144">
        <v>350300</v>
      </c>
      <c r="H1033" s="144">
        <v>350300</v>
      </c>
      <c r="I1033" s="144">
        <v>241153.08</v>
      </c>
      <c r="J1033" s="145">
        <v>0</v>
      </c>
      <c r="K1033" s="145">
        <v>241153.08</v>
      </c>
      <c r="L1033" s="144">
        <v>0</v>
      </c>
      <c r="M1033" s="144">
        <v>0</v>
      </c>
      <c r="N1033" s="144">
        <v>0</v>
      </c>
      <c r="O1033" s="144">
        <v>0</v>
      </c>
      <c r="P1033" s="146">
        <v>0</v>
      </c>
      <c r="Q1033" s="139"/>
    </row>
    <row r="1034" spans="1:17" ht="31.5">
      <c r="A1034" s="139">
        <f t="shared" ref="A1034:A1097" si="16">1+A1033</f>
        <v>1026</v>
      </c>
      <c r="B1034" s="140">
        <v>250404</v>
      </c>
      <c r="C1034" s="141">
        <v>133</v>
      </c>
      <c r="D1034" s="141" t="s">
        <v>346</v>
      </c>
      <c r="E1034" s="142" t="s">
        <v>415</v>
      </c>
      <c r="F1034" s="143" t="s">
        <v>416</v>
      </c>
      <c r="G1034" s="144">
        <v>350300</v>
      </c>
      <c r="H1034" s="144">
        <v>350300</v>
      </c>
      <c r="I1034" s="144">
        <v>241153.08</v>
      </c>
      <c r="J1034" s="145">
        <v>0</v>
      </c>
      <c r="K1034" s="145">
        <v>241153.08</v>
      </c>
      <c r="L1034" s="144">
        <v>0</v>
      </c>
      <c r="M1034" s="144">
        <v>0</v>
      </c>
      <c r="N1034" s="144">
        <v>0</v>
      </c>
      <c r="O1034" s="144">
        <v>0</v>
      </c>
      <c r="P1034" s="146">
        <v>0</v>
      </c>
      <c r="Q1034" s="139"/>
    </row>
    <row r="1035" spans="1:17" ht="15.75">
      <c r="A1035" s="139">
        <f t="shared" si="16"/>
        <v>1027</v>
      </c>
      <c r="B1035" s="140">
        <v>250404</v>
      </c>
      <c r="C1035" s="141">
        <v>133</v>
      </c>
      <c r="D1035" s="141" t="s">
        <v>346</v>
      </c>
      <c r="E1035" s="142" t="s">
        <v>380</v>
      </c>
      <c r="F1035" s="143" t="s">
        <v>381</v>
      </c>
      <c r="G1035" s="144">
        <v>244550</v>
      </c>
      <c r="H1035" s="144">
        <v>244550</v>
      </c>
      <c r="I1035" s="144">
        <v>178323</v>
      </c>
      <c r="J1035" s="145">
        <v>0</v>
      </c>
      <c r="K1035" s="145">
        <v>178323</v>
      </c>
      <c r="L1035" s="144">
        <v>0</v>
      </c>
      <c r="M1035" s="144">
        <v>0</v>
      </c>
      <c r="N1035" s="144">
        <v>0</v>
      </c>
      <c r="O1035" s="144">
        <v>0</v>
      </c>
      <c r="P1035" s="146">
        <v>0</v>
      </c>
      <c r="Q1035" s="139"/>
    </row>
    <row r="1036" spans="1:17" ht="63">
      <c r="A1036" s="139">
        <f t="shared" si="16"/>
        <v>1028</v>
      </c>
      <c r="B1036" s="140">
        <v>250905</v>
      </c>
      <c r="C1036" s="141">
        <v>1060</v>
      </c>
      <c r="D1036" s="141" t="s">
        <v>346</v>
      </c>
      <c r="E1036" s="142" t="s">
        <v>347</v>
      </c>
      <c r="F1036" s="143" t="s">
        <v>444</v>
      </c>
      <c r="G1036" s="144">
        <v>11500</v>
      </c>
      <c r="H1036" s="144">
        <v>11500</v>
      </c>
      <c r="I1036" s="144">
        <v>6825.07</v>
      </c>
      <c r="J1036" s="145">
        <v>0</v>
      </c>
      <c r="K1036" s="145">
        <v>6825.07</v>
      </c>
      <c r="L1036" s="144">
        <v>0</v>
      </c>
      <c r="M1036" s="144">
        <v>0</v>
      </c>
      <c r="N1036" s="144">
        <v>0</v>
      </c>
      <c r="O1036" s="144">
        <v>0</v>
      </c>
      <c r="P1036" s="146">
        <v>0</v>
      </c>
      <c r="Q1036" s="139"/>
    </row>
    <row r="1037" spans="1:17" ht="15.75">
      <c r="A1037" s="139">
        <f t="shared" si="16"/>
        <v>1029</v>
      </c>
      <c r="B1037" s="140">
        <v>250905</v>
      </c>
      <c r="C1037" s="141">
        <v>1060</v>
      </c>
      <c r="D1037" s="141" t="s">
        <v>346</v>
      </c>
      <c r="E1037" s="142" t="s">
        <v>348</v>
      </c>
      <c r="F1037" s="143" t="s">
        <v>349</v>
      </c>
      <c r="G1037" s="144">
        <v>11500</v>
      </c>
      <c r="H1037" s="144">
        <v>11500</v>
      </c>
      <c r="I1037" s="144">
        <v>6825.07</v>
      </c>
      <c r="J1037" s="145">
        <v>0</v>
      </c>
      <c r="K1037" s="145">
        <v>6825.07</v>
      </c>
      <c r="L1037" s="144">
        <v>0</v>
      </c>
      <c r="M1037" s="144">
        <v>0</v>
      </c>
      <c r="N1037" s="144">
        <v>0</v>
      </c>
      <c r="O1037" s="144">
        <v>0</v>
      </c>
      <c r="P1037" s="146">
        <v>0</v>
      </c>
      <c r="Q1037" s="139"/>
    </row>
    <row r="1038" spans="1:17" ht="15.75">
      <c r="A1038" s="139">
        <f t="shared" si="16"/>
        <v>1030</v>
      </c>
      <c r="B1038" s="140">
        <v>250905</v>
      </c>
      <c r="C1038" s="141">
        <v>1060</v>
      </c>
      <c r="D1038" s="141" t="s">
        <v>346</v>
      </c>
      <c r="E1038" s="142" t="s">
        <v>413</v>
      </c>
      <c r="F1038" s="143" t="s">
        <v>414</v>
      </c>
      <c r="G1038" s="144">
        <v>11500</v>
      </c>
      <c r="H1038" s="144">
        <v>11500</v>
      </c>
      <c r="I1038" s="144">
        <v>6825.07</v>
      </c>
      <c r="J1038" s="145">
        <v>0</v>
      </c>
      <c r="K1038" s="145">
        <v>6825.07</v>
      </c>
      <c r="L1038" s="144">
        <v>0</v>
      </c>
      <c r="M1038" s="144">
        <v>0</v>
      </c>
      <c r="N1038" s="144">
        <v>0</v>
      </c>
      <c r="O1038" s="144">
        <v>0</v>
      </c>
      <c r="P1038" s="146">
        <v>0</v>
      </c>
      <c r="Q1038" s="139"/>
    </row>
    <row r="1039" spans="1:17" ht="31.5">
      <c r="A1039" s="139">
        <f t="shared" si="16"/>
        <v>1031</v>
      </c>
      <c r="B1039" s="140">
        <v>250905</v>
      </c>
      <c r="C1039" s="141">
        <v>1060</v>
      </c>
      <c r="D1039" s="141" t="s">
        <v>346</v>
      </c>
      <c r="E1039" s="142" t="s">
        <v>415</v>
      </c>
      <c r="F1039" s="143" t="s">
        <v>416</v>
      </c>
      <c r="G1039" s="144">
        <v>11500</v>
      </c>
      <c r="H1039" s="144">
        <v>11500</v>
      </c>
      <c r="I1039" s="144">
        <v>6825.07</v>
      </c>
      <c r="J1039" s="145">
        <v>0</v>
      </c>
      <c r="K1039" s="145">
        <v>6825.07</v>
      </c>
      <c r="L1039" s="144">
        <v>0</v>
      </c>
      <c r="M1039" s="144">
        <v>0</v>
      </c>
      <c r="N1039" s="144">
        <v>0</v>
      </c>
      <c r="O1039" s="144">
        <v>0</v>
      </c>
      <c r="P1039" s="146">
        <v>0</v>
      </c>
      <c r="Q1039" s="139"/>
    </row>
    <row r="1040" spans="1:17" ht="63">
      <c r="A1040" s="139">
        <f t="shared" si="16"/>
        <v>1032</v>
      </c>
      <c r="B1040" s="140">
        <v>250913</v>
      </c>
      <c r="C1040" s="141">
        <v>1060</v>
      </c>
      <c r="D1040" s="141" t="s">
        <v>346</v>
      </c>
      <c r="E1040" s="142" t="s">
        <v>347</v>
      </c>
      <c r="F1040" s="143" t="s">
        <v>275</v>
      </c>
      <c r="G1040" s="144">
        <v>426000</v>
      </c>
      <c r="H1040" s="144">
        <v>426000</v>
      </c>
      <c r="I1040" s="144">
        <v>283979.15000000002</v>
      </c>
      <c r="J1040" s="145">
        <v>0</v>
      </c>
      <c r="K1040" s="145">
        <v>283979.15000000002</v>
      </c>
      <c r="L1040" s="144">
        <v>0</v>
      </c>
      <c r="M1040" s="144">
        <v>0</v>
      </c>
      <c r="N1040" s="144">
        <v>0</v>
      </c>
      <c r="O1040" s="144">
        <v>0</v>
      </c>
      <c r="P1040" s="146">
        <v>0</v>
      </c>
      <c r="Q1040" s="139"/>
    </row>
    <row r="1041" spans="1:17" ht="15.75">
      <c r="A1041" s="139">
        <f t="shared" si="16"/>
        <v>1033</v>
      </c>
      <c r="B1041" s="140">
        <v>250913</v>
      </c>
      <c r="C1041" s="141">
        <v>1060</v>
      </c>
      <c r="D1041" s="141" t="s">
        <v>346</v>
      </c>
      <c r="E1041" s="142" t="s">
        <v>348</v>
      </c>
      <c r="F1041" s="143" t="s">
        <v>349</v>
      </c>
      <c r="G1041" s="144">
        <v>426000</v>
      </c>
      <c r="H1041" s="144">
        <v>426000</v>
      </c>
      <c r="I1041" s="144">
        <v>283979.15000000002</v>
      </c>
      <c r="J1041" s="145">
        <v>0</v>
      </c>
      <c r="K1041" s="145">
        <v>283979.15000000002</v>
      </c>
      <c r="L1041" s="144">
        <v>0</v>
      </c>
      <c r="M1041" s="144">
        <v>0</v>
      </c>
      <c r="N1041" s="144">
        <v>0</v>
      </c>
      <c r="O1041" s="144">
        <v>0</v>
      </c>
      <c r="P1041" s="146">
        <v>0</v>
      </c>
      <c r="Q1041" s="139"/>
    </row>
    <row r="1042" spans="1:17" ht="15.75">
      <c r="A1042" s="139">
        <f t="shared" si="16"/>
        <v>1034</v>
      </c>
      <c r="B1042" s="140">
        <v>250913</v>
      </c>
      <c r="C1042" s="141">
        <v>1060</v>
      </c>
      <c r="D1042" s="141" t="s">
        <v>346</v>
      </c>
      <c r="E1042" s="142" t="s">
        <v>413</v>
      </c>
      <c r="F1042" s="143" t="s">
        <v>414</v>
      </c>
      <c r="G1042" s="144">
        <v>426000</v>
      </c>
      <c r="H1042" s="144">
        <v>426000</v>
      </c>
      <c r="I1042" s="144">
        <v>283979.15000000002</v>
      </c>
      <c r="J1042" s="145">
        <v>0</v>
      </c>
      <c r="K1042" s="145">
        <v>283979.15000000002</v>
      </c>
      <c r="L1042" s="144">
        <v>0</v>
      </c>
      <c r="M1042" s="144">
        <v>0</v>
      </c>
      <c r="N1042" s="144">
        <v>0</v>
      </c>
      <c r="O1042" s="144">
        <v>0</v>
      </c>
      <c r="P1042" s="146">
        <v>0</v>
      </c>
      <c r="Q1042" s="139"/>
    </row>
    <row r="1043" spans="1:17" ht="31.5">
      <c r="A1043" s="139">
        <f t="shared" si="16"/>
        <v>1035</v>
      </c>
      <c r="B1043" s="140">
        <v>250913</v>
      </c>
      <c r="C1043" s="141">
        <v>1060</v>
      </c>
      <c r="D1043" s="141" t="s">
        <v>346</v>
      </c>
      <c r="E1043" s="142" t="s">
        <v>415</v>
      </c>
      <c r="F1043" s="143" t="s">
        <v>416</v>
      </c>
      <c r="G1043" s="144">
        <v>426000</v>
      </c>
      <c r="H1043" s="144">
        <v>426000</v>
      </c>
      <c r="I1043" s="144">
        <v>283979.15000000002</v>
      </c>
      <c r="J1043" s="145">
        <v>0</v>
      </c>
      <c r="K1043" s="145">
        <v>283979.15000000002</v>
      </c>
      <c r="L1043" s="144">
        <v>0</v>
      </c>
      <c r="M1043" s="144">
        <v>0</v>
      </c>
      <c r="N1043" s="144">
        <v>0</v>
      </c>
      <c r="O1043" s="144">
        <v>0</v>
      </c>
      <c r="P1043" s="146">
        <v>0</v>
      </c>
      <c r="Q1043" s="139"/>
    </row>
    <row r="1044" spans="1:17" ht="31.5">
      <c r="A1044" s="139">
        <f t="shared" si="16"/>
        <v>1036</v>
      </c>
      <c r="B1044" s="140">
        <v>900201</v>
      </c>
      <c r="C1044" s="141"/>
      <c r="D1044" s="141" t="s">
        <v>346</v>
      </c>
      <c r="E1044" s="142" t="s">
        <v>347</v>
      </c>
      <c r="F1044" s="143" t="s">
        <v>276</v>
      </c>
      <c r="G1044" s="144">
        <v>2013193961.3399999</v>
      </c>
      <c r="H1044" s="144">
        <v>2010693961.3399999</v>
      </c>
      <c r="I1044" s="144">
        <v>1282457527.4100001</v>
      </c>
      <c r="J1044" s="145">
        <v>0</v>
      </c>
      <c r="K1044" s="145">
        <v>1282457527.4100001</v>
      </c>
      <c r="L1044" s="144">
        <v>0</v>
      </c>
      <c r="M1044" s="144">
        <v>0</v>
      </c>
      <c r="N1044" s="144">
        <v>0</v>
      </c>
      <c r="O1044" s="144">
        <v>0</v>
      </c>
      <c r="P1044" s="146">
        <v>0</v>
      </c>
      <c r="Q1044" s="139"/>
    </row>
    <row r="1045" spans="1:17" ht="15.75">
      <c r="A1045" s="139">
        <f t="shared" si="16"/>
        <v>1037</v>
      </c>
      <c r="B1045" s="140">
        <v>900201</v>
      </c>
      <c r="C1045" s="141"/>
      <c r="D1045" s="141" t="s">
        <v>346</v>
      </c>
      <c r="E1045" s="142" t="s">
        <v>348</v>
      </c>
      <c r="F1045" s="143" t="s">
        <v>349</v>
      </c>
      <c r="G1045" s="144">
        <v>2010693961.3399999</v>
      </c>
      <c r="H1045" s="144">
        <v>2010693961.3399999</v>
      </c>
      <c r="I1045" s="144">
        <v>1282457527.4100001</v>
      </c>
      <c r="J1045" s="145">
        <v>0</v>
      </c>
      <c r="K1045" s="145">
        <v>1282457527.4100001</v>
      </c>
      <c r="L1045" s="144">
        <v>0</v>
      </c>
      <c r="M1045" s="144">
        <v>0</v>
      </c>
      <c r="N1045" s="144">
        <v>0</v>
      </c>
      <c r="O1045" s="144">
        <v>0</v>
      </c>
      <c r="P1045" s="146">
        <v>0</v>
      </c>
      <c r="Q1045" s="139"/>
    </row>
    <row r="1046" spans="1:17" ht="15.75">
      <c r="A1046" s="139">
        <f t="shared" si="16"/>
        <v>1038</v>
      </c>
      <c r="B1046" s="140">
        <v>900201</v>
      </c>
      <c r="C1046" s="141"/>
      <c r="D1046" s="141" t="s">
        <v>346</v>
      </c>
      <c r="E1046" s="142" t="s">
        <v>350</v>
      </c>
      <c r="F1046" s="143" t="s">
        <v>351</v>
      </c>
      <c r="G1046" s="144">
        <v>762798100</v>
      </c>
      <c r="H1046" s="144">
        <v>762798100</v>
      </c>
      <c r="I1046" s="144">
        <v>537407805.12</v>
      </c>
      <c r="J1046" s="145">
        <v>0</v>
      </c>
      <c r="K1046" s="145">
        <v>537407805.12</v>
      </c>
      <c r="L1046" s="144">
        <v>0</v>
      </c>
      <c r="M1046" s="144">
        <v>0</v>
      </c>
      <c r="N1046" s="144">
        <v>0</v>
      </c>
      <c r="O1046" s="144">
        <v>0</v>
      </c>
      <c r="P1046" s="146">
        <v>0</v>
      </c>
      <c r="Q1046" s="139"/>
    </row>
    <row r="1047" spans="1:17" ht="15.75">
      <c r="A1047" s="139">
        <f t="shared" si="16"/>
        <v>1039</v>
      </c>
      <c r="B1047" s="140">
        <v>900201</v>
      </c>
      <c r="C1047" s="141"/>
      <c r="D1047" s="141" t="s">
        <v>346</v>
      </c>
      <c r="E1047" s="142" t="s">
        <v>352</v>
      </c>
      <c r="F1047" s="143" t="s">
        <v>353</v>
      </c>
      <c r="G1047" s="144">
        <v>560005764</v>
      </c>
      <c r="H1047" s="144">
        <v>560005764</v>
      </c>
      <c r="I1047" s="144">
        <v>394447922.41000003</v>
      </c>
      <c r="J1047" s="145">
        <v>0</v>
      </c>
      <c r="K1047" s="145">
        <v>394447922.41000003</v>
      </c>
      <c r="L1047" s="144">
        <v>0</v>
      </c>
      <c r="M1047" s="144">
        <v>0</v>
      </c>
      <c r="N1047" s="144">
        <v>0</v>
      </c>
      <c r="O1047" s="144">
        <v>0</v>
      </c>
      <c r="P1047" s="146">
        <v>0</v>
      </c>
      <c r="Q1047" s="139"/>
    </row>
    <row r="1048" spans="1:17" ht="15.75">
      <c r="A1048" s="139">
        <f t="shared" si="16"/>
        <v>1040</v>
      </c>
      <c r="B1048" s="140">
        <v>900201</v>
      </c>
      <c r="C1048" s="141"/>
      <c r="D1048" s="141" t="s">
        <v>346</v>
      </c>
      <c r="E1048" s="142" t="s">
        <v>354</v>
      </c>
      <c r="F1048" s="143" t="s">
        <v>355</v>
      </c>
      <c r="G1048" s="144">
        <v>560005764</v>
      </c>
      <c r="H1048" s="144">
        <v>560005764</v>
      </c>
      <c r="I1048" s="144">
        <v>394447922.41000003</v>
      </c>
      <c r="J1048" s="145">
        <v>0</v>
      </c>
      <c r="K1048" s="145">
        <v>394447922.41000003</v>
      </c>
      <c r="L1048" s="144">
        <v>0</v>
      </c>
      <c r="M1048" s="144">
        <v>0</v>
      </c>
      <c r="N1048" s="144">
        <v>0</v>
      </c>
      <c r="O1048" s="144">
        <v>0</v>
      </c>
      <c r="P1048" s="146">
        <v>0</v>
      </c>
      <c r="Q1048" s="139"/>
    </row>
    <row r="1049" spans="1:17" ht="15.75">
      <c r="A1049" s="139">
        <f t="shared" si="16"/>
        <v>1041</v>
      </c>
      <c r="B1049" s="140">
        <v>900201</v>
      </c>
      <c r="C1049" s="141"/>
      <c r="D1049" s="141" t="s">
        <v>346</v>
      </c>
      <c r="E1049" s="142" t="s">
        <v>356</v>
      </c>
      <c r="F1049" s="143" t="s">
        <v>357</v>
      </c>
      <c r="G1049" s="144">
        <v>202792336</v>
      </c>
      <c r="H1049" s="144">
        <v>202792336</v>
      </c>
      <c r="I1049" s="144">
        <v>142959882.71000001</v>
      </c>
      <c r="J1049" s="145">
        <v>0</v>
      </c>
      <c r="K1049" s="145">
        <v>142959882.71000001</v>
      </c>
      <c r="L1049" s="144">
        <v>0</v>
      </c>
      <c r="M1049" s="144">
        <v>0</v>
      </c>
      <c r="N1049" s="144">
        <v>0</v>
      </c>
      <c r="O1049" s="144">
        <v>0</v>
      </c>
      <c r="P1049" s="146">
        <v>0</v>
      </c>
      <c r="Q1049" s="139"/>
    </row>
    <row r="1050" spans="1:17" ht="15.75">
      <c r="A1050" s="139">
        <f t="shared" si="16"/>
        <v>1042</v>
      </c>
      <c r="B1050" s="140">
        <v>900201</v>
      </c>
      <c r="C1050" s="141"/>
      <c r="D1050" s="141" t="s">
        <v>346</v>
      </c>
      <c r="E1050" s="142" t="s">
        <v>358</v>
      </c>
      <c r="F1050" s="143" t="s">
        <v>359</v>
      </c>
      <c r="G1050" s="144">
        <v>501018247.19999999</v>
      </c>
      <c r="H1050" s="144">
        <v>501018247.19999999</v>
      </c>
      <c r="I1050" s="144">
        <v>315395661.58999997</v>
      </c>
      <c r="J1050" s="145">
        <v>0</v>
      </c>
      <c r="K1050" s="145">
        <v>315395661.58999997</v>
      </c>
      <c r="L1050" s="144">
        <v>0</v>
      </c>
      <c r="M1050" s="144">
        <v>0</v>
      </c>
      <c r="N1050" s="144">
        <v>0</v>
      </c>
      <c r="O1050" s="144">
        <v>0</v>
      </c>
      <c r="P1050" s="146">
        <v>0</v>
      </c>
      <c r="Q1050" s="139"/>
    </row>
    <row r="1051" spans="1:17" ht="15.75">
      <c r="A1051" s="139">
        <f t="shared" si="16"/>
        <v>1043</v>
      </c>
      <c r="B1051" s="140">
        <v>900201</v>
      </c>
      <c r="C1051" s="141"/>
      <c r="D1051" s="141" t="s">
        <v>346</v>
      </c>
      <c r="E1051" s="142" t="s">
        <v>360</v>
      </c>
      <c r="F1051" s="143" t="s">
        <v>361</v>
      </c>
      <c r="G1051" s="144">
        <v>23550162.920000002</v>
      </c>
      <c r="H1051" s="144">
        <v>23550162.920000002</v>
      </c>
      <c r="I1051" s="144">
        <v>14933394.07</v>
      </c>
      <c r="J1051" s="145">
        <v>0</v>
      </c>
      <c r="K1051" s="145">
        <v>14933394.07</v>
      </c>
      <c r="L1051" s="144">
        <v>0</v>
      </c>
      <c r="M1051" s="144">
        <v>0</v>
      </c>
      <c r="N1051" s="144">
        <v>0</v>
      </c>
      <c r="O1051" s="144">
        <v>0</v>
      </c>
      <c r="P1051" s="146">
        <v>0</v>
      </c>
      <c r="Q1051" s="139"/>
    </row>
    <row r="1052" spans="1:17" ht="15.75">
      <c r="A1052" s="139">
        <f t="shared" si="16"/>
        <v>1044</v>
      </c>
      <c r="B1052" s="140">
        <v>900201</v>
      </c>
      <c r="C1052" s="141"/>
      <c r="D1052" s="141" t="s">
        <v>346</v>
      </c>
      <c r="E1052" s="142" t="s">
        <v>385</v>
      </c>
      <c r="F1052" s="143" t="s">
        <v>386</v>
      </c>
      <c r="G1052" s="144">
        <v>11731976.699999999</v>
      </c>
      <c r="H1052" s="144">
        <v>11731976.699999999</v>
      </c>
      <c r="I1052" s="144">
        <v>8956028.3599999994</v>
      </c>
      <c r="J1052" s="145">
        <v>0</v>
      </c>
      <c r="K1052" s="145">
        <v>8956028.3599999994</v>
      </c>
      <c r="L1052" s="144">
        <v>0</v>
      </c>
      <c r="M1052" s="144">
        <v>0</v>
      </c>
      <c r="N1052" s="144">
        <v>0</v>
      </c>
      <c r="O1052" s="144">
        <v>0</v>
      </c>
      <c r="P1052" s="146">
        <v>0</v>
      </c>
      <c r="Q1052" s="139"/>
    </row>
    <row r="1053" spans="1:17" ht="15.75">
      <c r="A1053" s="139">
        <f t="shared" si="16"/>
        <v>1045</v>
      </c>
      <c r="B1053" s="140">
        <v>900201</v>
      </c>
      <c r="C1053" s="141"/>
      <c r="D1053" s="141" t="s">
        <v>346</v>
      </c>
      <c r="E1053" s="142" t="s">
        <v>387</v>
      </c>
      <c r="F1053" s="143" t="s">
        <v>388</v>
      </c>
      <c r="G1053" s="144">
        <v>37544924</v>
      </c>
      <c r="H1053" s="144">
        <v>37544924</v>
      </c>
      <c r="I1053" s="144">
        <v>21636146.789999999</v>
      </c>
      <c r="J1053" s="145">
        <v>0</v>
      </c>
      <c r="K1053" s="145">
        <v>21636146.789999999</v>
      </c>
      <c r="L1053" s="144">
        <v>0</v>
      </c>
      <c r="M1053" s="144">
        <v>0</v>
      </c>
      <c r="N1053" s="144">
        <v>0</v>
      </c>
      <c r="O1053" s="144">
        <v>0</v>
      </c>
      <c r="P1053" s="146">
        <v>0</v>
      </c>
      <c r="Q1053" s="139"/>
    </row>
    <row r="1054" spans="1:17" ht="15.75">
      <c r="A1054" s="139">
        <f t="shared" si="16"/>
        <v>1046</v>
      </c>
      <c r="B1054" s="140">
        <v>900201</v>
      </c>
      <c r="C1054" s="141"/>
      <c r="D1054" s="141" t="s">
        <v>346</v>
      </c>
      <c r="E1054" s="142" t="s">
        <v>362</v>
      </c>
      <c r="F1054" s="143" t="s">
        <v>363</v>
      </c>
      <c r="G1054" s="144">
        <v>194184336.25</v>
      </c>
      <c r="H1054" s="144">
        <v>194184336.25</v>
      </c>
      <c r="I1054" s="144">
        <v>133269748.3</v>
      </c>
      <c r="J1054" s="145">
        <v>0</v>
      </c>
      <c r="K1054" s="145">
        <v>133269748.3</v>
      </c>
      <c r="L1054" s="144">
        <v>0</v>
      </c>
      <c r="M1054" s="144">
        <v>0</v>
      </c>
      <c r="N1054" s="144">
        <v>0</v>
      </c>
      <c r="O1054" s="144">
        <v>0</v>
      </c>
      <c r="P1054" s="146">
        <v>0</v>
      </c>
      <c r="Q1054" s="139"/>
    </row>
    <row r="1055" spans="1:17" ht="15.75">
      <c r="A1055" s="139">
        <f t="shared" si="16"/>
        <v>1047</v>
      </c>
      <c r="B1055" s="140">
        <v>900201</v>
      </c>
      <c r="C1055" s="141"/>
      <c r="D1055" s="141" t="s">
        <v>346</v>
      </c>
      <c r="E1055" s="142" t="s">
        <v>364</v>
      </c>
      <c r="F1055" s="143" t="s">
        <v>365</v>
      </c>
      <c r="G1055" s="144">
        <v>963277.82</v>
      </c>
      <c r="H1055" s="144">
        <v>963277.82</v>
      </c>
      <c r="I1055" s="144">
        <v>802509.28</v>
      </c>
      <c r="J1055" s="145">
        <v>0</v>
      </c>
      <c r="K1055" s="145">
        <v>802509.28</v>
      </c>
      <c r="L1055" s="144">
        <v>0</v>
      </c>
      <c r="M1055" s="144">
        <v>0</v>
      </c>
      <c r="N1055" s="144">
        <v>0</v>
      </c>
      <c r="O1055" s="144">
        <v>0</v>
      </c>
      <c r="P1055" s="146">
        <v>0</v>
      </c>
      <c r="Q1055" s="139"/>
    </row>
    <row r="1056" spans="1:17" ht="15.75">
      <c r="A1056" s="139">
        <f t="shared" si="16"/>
        <v>1048</v>
      </c>
      <c r="B1056" s="140">
        <v>900201</v>
      </c>
      <c r="C1056" s="141"/>
      <c r="D1056" s="141" t="s">
        <v>346</v>
      </c>
      <c r="E1056" s="142" t="s">
        <v>366</v>
      </c>
      <c r="F1056" s="143" t="s">
        <v>367</v>
      </c>
      <c r="G1056" s="144">
        <v>138944103</v>
      </c>
      <c r="H1056" s="144">
        <v>138944103</v>
      </c>
      <c r="I1056" s="144">
        <v>73020087.680000007</v>
      </c>
      <c r="J1056" s="145">
        <v>0</v>
      </c>
      <c r="K1056" s="145">
        <v>73020087.680000007</v>
      </c>
      <c r="L1056" s="144">
        <v>0</v>
      </c>
      <c r="M1056" s="144">
        <v>0</v>
      </c>
      <c r="N1056" s="144">
        <v>0</v>
      </c>
      <c r="O1056" s="144">
        <v>0</v>
      </c>
      <c r="P1056" s="146">
        <v>0</v>
      </c>
      <c r="Q1056" s="139"/>
    </row>
    <row r="1057" spans="1:17" ht="15.75">
      <c r="A1057" s="139">
        <f t="shared" si="16"/>
        <v>1049</v>
      </c>
      <c r="B1057" s="140">
        <v>900201</v>
      </c>
      <c r="C1057" s="141"/>
      <c r="D1057" s="141" t="s">
        <v>346</v>
      </c>
      <c r="E1057" s="142" t="s">
        <v>368</v>
      </c>
      <c r="F1057" s="143" t="s">
        <v>369</v>
      </c>
      <c r="G1057" s="144">
        <v>87121604</v>
      </c>
      <c r="H1057" s="144">
        <v>87121604</v>
      </c>
      <c r="I1057" s="144">
        <v>41862745.109999999</v>
      </c>
      <c r="J1057" s="145">
        <v>0</v>
      </c>
      <c r="K1057" s="145">
        <v>41862745.109999999</v>
      </c>
      <c r="L1057" s="144">
        <v>0</v>
      </c>
      <c r="M1057" s="144">
        <v>0</v>
      </c>
      <c r="N1057" s="144">
        <v>0</v>
      </c>
      <c r="O1057" s="144">
        <v>0</v>
      </c>
      <c r="P1057" s="146">
        <v>0</v>
      </c>
      <c r="Q1057" s="139"/>
    </row>
    <row r="1058" spans="1:17" ht="15.75">
      <c r="A1058" s="139">
        <f t="shared" si="16"/>
        <v>1050</v>
      </c>
      <c r="B1058" s="140">
        <v>900201</v>
      </c>
      <c r="C1058" s="141"/>
      <c r="D1058" s="141" t="s">
        <v>346</v>
      </c>
      <c r="E1058" s="142" t="s">
        <v>370</v>
      </c>
      <c r="F1058" s="143" t="s">
        <v>371</v>
      </c>
      <c r="G1058" s="144">
        <v>4983094</v>
      </c>
      <c r="H1058" s="144">
        <v>4983094</v>
      </c>
      <c r="I1058" s="144">
        <v>2945004.29</v>
      </c>
      <c r="J1058" s="145">
        <v>0</v>
      </c>
      <c r="K1058" s="145">
        <v>2945004.29</v>
      </c>
      <c r="L1058" s="144">
        <v>0</v>
      </c>
      <c r="M1058" s="144">
        <v>0</v>
      </c>
      <c r="N1058" s="144">
        <v>0</v>
      </c>
      <c r="O1058" s="144">
        <v>0</v>
      </c>
      <c r="P1058" s="146">
        <v>0</v>
      </c>
      <c r="Q1058" s="139"/>
    </row>
    <row r="1059" spans="1:17" ht="15.75">
      <c r="A1059" s="139">
        <f t="shared" si="16"/>
        <v>1051</v>
      </c>
      <c r="B1059" s="140">
        <v>900201</v>
      </c>
      <c r="C1059" s="141"/>
      <c r="D1059" s="141" t="s">
        <v>346</v>
      </c>
      <c r="E1059" s="142" t="s">
        <v>372</v>
      </c>
      <c r="F1059" s="143" t="s">
        <v>373</v>
      </c>
      <c r="G1059" s="144">
        <v>38400199</v>
      </c>
      <c r="H1059" s="144">
        <v>38400199</v>
      </c>
      <c r="I1059" s="144">
        <v>24237154.710000001</v>
      </c>
      <c r="J1059" s="145">
        <v>0</v>
      </c>
      <c r="K1059" s="145">
        <v>24237154.710000001</v>
      </c>
      <c r="L1059" s="144">
        <v>0</v>
      </c>
      <c r="M1059" s="144">
        <v>0</v>
      </c>
      <c r="N1059" s="144">
        <v>0</v>
      </c>
      <c r="O1059" s="144">
        <v>0</v>
      </c>
      <c r="P1059" s="146">
        <v>0</v>
      </c>
      <c r="Q1059" s="139"/>
    </row>
    <row r="1060" spans="1:17" ht="15.75">
      <c r="A1060" s="139">
        <f t="shared" si="16"/>
        <v>1052</v>
      </c>
      <c r="B1060" s="140">
        <v>900201</v>
      </c>
      <c r="C1060" s="141"/>
      <c r="D1060" s="141" t="s">
        <v>346</v>
      </c>
      <c r="E1060" s="142" t="s">
        <v>374</v>
      </c>
      <c r="F1060" s="143" t="s">
        <v>375</v>
      </c>
      <c r="G1060" s="144">
        <v>6857472</v>
      </c>
      <c r="H1060" s="144">
        <v>6857472</v>
      </c>
      <c r="I1060" s="144">
        <v>3427097.88</v>
      </c>
      <c r="J1060" s="145">
        <v>0</v>
      </c>
      <c r="K1060" s="145">
        <v>3427097.88</v>
      </c>
      <c r="L1060" s="144">
        <v>0</v>
      </c>
      <c r="M1060" s="144">
        <v>0</v>
      </c>
      <c r="N1060" s="144">
        <v>0</v>
      </c>
      <c r="O1060" s="144">
        <v>0</v>
      </c>
      <c r="P1060" s="146">
        <v>0</v>
      </c>
      <c r="Q1060" s="139"/>
    </row>
    <row r="1061" spans="1:17" ht="15.75">
      <c r="A1061" s="139">
        <f t="shared" si="16"/>
        <v>1053</v>
      </c>
      <c r="B1061" s="140">
        <v>900201</v>
      </c>
      <c r="C1061" s="141"/>
      <c r="D1061" s="141" t="s">
        <v>346</v>
      </c>
      <c r="E1061" s="142" t="s">
        <v>389</v>
      </c>
      <c r="F1061" s="143" t="s">
        <v>390</v>
      </c>
      <c r="G1061" s="144">
        <v>1581734</v>
      </c>
      <c r="H1061" s="144">
        <v>1581734</v>
      </c>
      <c r="I1061" s="144">
        <v>548085.68999999994</v>
      </c>
      <c r="J1061" s="145">
        <v>0</v>
      </c>
      <c r="K1061" s="145">
        <v>548085.68999999994</v>
      </c>
      <c r="L1061" s="144">
        <v>0</v>
      </c>
      <c r="M1061" s="144">
        <v>0</v>
      </c>
      <c r="N1061" s="144">
        <v>0</v>
      </c>
      <c r="O1061" s="144">
        <v>0</v>
      </c>
      <c r="P1061" s="146">
        <v>0</v>
      </c>
      <c r="Q1061" s="139"/>
    </row>
    <row r="1062" spans="1:17" ht="31.5">
      <c r="A1062" s="139">
        <f t="shared" si="16"/>
        <v>1054</v>
      </c>
      <c r="B1062" s="140">
        <v>900201</v>
      </c>
      <c r="C1062" s="141"/>
      <c r="D1062" s="141" t="s">
        <v>346</v>
      </c>
      <c r="E1062" s="142" t="s">
        <v>376</v>
      </c>
      <c r="F1062" s="143" t="s">
        <v>377</v>
      </c>
      <c r="G1062" s="144">
        <v>94099466.510000005</v>
      </c>
      <c r="H1062" s="144">
        <v>94099466.510000005</v>
      </c>
      <c r="I1062" s="144">
        <v>62777747.109999999</v>
      </c>
      <c r="J1062" s="145">
        <v>0</v>
      </c>
      <c r="K1062" s="145">
        <v>62777747.109999999</v>
      </c>
      <c r="L1062" s="144">
        <v>0</v>
      </c>
      <c r="M1062" s="144">
        <v>0</v>
      </c>
      <c r="N1062" s="144">
        <v>0</v>
      </c>
      <c r="O1062" s="144">
        <v>0</v>
      </c>
      <c r="P1062" s="146">
        <v>0</v>
      </c>
      <c r="Q1062" s="139"/>
    </row>
    <row r="1063" spans="1:17" ht="47.25">
      <c r="A1063" s="139">
        <f t="shared" si="16"/>
        <v>1055</v>
      </c>
      <c r="B1063" s="140">
        <v>900201</v>
      </c>
      <c r="C1063" s="141"/>
      <c r="D1063" s="141" t="s">
        <v>346</v>
      </c>
      <c r="E1063" s="142" t="s">
        <v>378</v>
      </c>
      <c r="F1063" s="143" t="s">
        <v>379</v>
      </c>
      <c r="G1063" s="144">
        <v>94099466.510000005</v>
      </c>
      <c r="H1063" s="144">
        <v>94099466.510000005</v>
      </c>
      <c r="I1063" s="144">
        <v>62777747.109999999</v>
      </c>
      <c r="J1063" s="145">
        <v>0</v>
      </c>
      <c r="K1063" s="145">
        <v>62777747.109999999</v>
      </c>
      <c r="L1063" s="144">
        <v>0</v>
      </c>
      <c r="M1063" s="144">
        <v>0</v>
      </c>
      <c r="N1063" s="144">
        <v>0</v>
      </c>
      <c r="O1063" s="144">
        <v>0</v>
      </c>
      <c r="P1063" s="146">
        <v>0</v>
      </c>
      <c r="Q1063" s="139"/>
    </row>
    <row r="1064" spans="1:17" ht="15.75">
      <c r="A1064" s="139">
        <f t="shared" si="16"/>
        <v>1056</v>
      </c>
      <c r="B1064" s="140">
        <v>900201</v>
      </c>
      <c r="C1064" s="141"/>
      <c r="D1064" s="141" t="s">
        <v>346</v>
      </c>
      <c r="E1064" s="142" t="s">
        <v>413</v>
      </c>
      <c r="F1064" s="143" t="s">
        <v>414</v>
      </c>
      <c r="G1064" s="144">
        <v>40006260</v>
      </c>
      <c r="H1064" s="144">
        <v>40006260</v>
      </c>
      <c r="I1064" s="144">
        <v>25187215.710000001</v>
      </c>
      <c r="J1064" s="145">
        <v>0</v>
      </c>
      <c r="K1064" s="145">
        <v>25187215.710000001</v>
      </c>
      <c r="L1064" s="144">
        <v>0</v>
      </c>
      <c r="M1064" s="144">
        <v>0</v>
      </c>
      <c r="N1064" s="144">
        <v>0</v>
      </c>
      <c r="O1064" s="144">
        <v>0</v>
      </c>
      <c r="P1064" s="146">
        <v>0</v>
      </c>
      <c r="Q1064" s="139"/>
    </row>
    <row r="1065" spans="1:17" ht="31.5">
      <c r="A1065" s="139">
        <f t="shared" si="16"/>
        <v>1057</v>
      </c>
      <c r="B1065" s="140">
        <v>900201</v>
      </c>
      <c r="C1065" s="141"/>
      <c r="D1065" s="141" t="s">
        <v>346</v>
      </c>
      <c r="E1065" s="142" t="s">
        <v>415</v>
      </c>
      <c r="F1065" s="143" t="s">
        <v>416</v>
      </c>
      <c r="G1065" s="144">
        <v>40006260</v>
      </c>
      <c r="H1065" s="144">
        <v>40006260</v>
      </c>
      <c r="I1065" s="144">
        <v>25187215.710000001</v>
      </c>
      <c r="J1065" s="145">
        <v>0</v>
      </c>
      <c r="K1065" s="145">
        <v>25187215.710000001</v>
      </c>
      <c r="L1065" s="144">
        <v>0</v>
      </c>
      <c r="M1065" s="144">
        <v>0</v>
      </c>
      <c r="N1065" s="144">
        <v>0</v>
      </c>
      <c r="O1065" s="144">
        <v>0</v>
      </c>
      <c r="P1065" s="146">
        <v>0</v>
      </c>
      <c r="Q1065" s="139"/>
    </row>
    <row r="1066" spans="1:17" ht="15.75">
      <c r="A1066" s="139">
        <f t="shared" si="16"/>
        <v>1058</v>
      </c>
      <c r="B1066" s="140">
        <v>900201</v>
      </c>
      <c r="C1066" s="141"/>
      <c r="D1066" s="141" t="s">
        <v>346</v>
      </c>
      <c r="E1066" s="142" t="s">
        <v>391</v>
      </c>
      <c r="F1066" s="143" t="s">
        <v>392</v>
      </c>
      <c r="G1066" s="144">
        <v>705460064.54999995</v>
      </c>
      <c r="H1066" s="144">
        <v>705460064.54999995</v>
      </c>
      <c r="I1066" s="144">
        <v>403314005.44</v>
      </c>
      <c r="J1066" s="145">
        <v>0</v>
      </c>
      <c r="K1066" s="145">
        <v>403314005.44</v>
      </c>
      <c r="L1066" s="144">
        <v>0</v>
      </c>
      <c r="M1066" s="144">
        <v>0</v>
      </c>
      <c r="N1066" s="144">
        <v>0</v>
      </c>
      <c r="O1066" s="144">
        <v>0</v>
      </c>
      <c r="P1066" s="146">
        <v>0</v>
      </c>
      <c r="Q1066" s="139"/>
    </row>
    <row r="1067" spans="1:17" ht="15.75">
      <c r="A1067" s="139">
        <f t="shared" si="16"/>
        <v>1059</v>
      </c>
      <c r="B1067" s="140">
        <v>900201</v>
      </c>
      <c r="C1067" s="141"/>
      <c r="D1067" s="141" t="s">
        <v>346</v>
      </c>
      <c r="E1067" s="142" t="s">
        <v>407</v>
      </c>
      <c r="F1067" s="143" t="s">
        <v>408</v>
      </c>
      <c r="G1067" s="144">
        <v>435602.55</v>
      </c>
      <c r="H1067" s="144">
        <v>435602.55</v>
      </c>
      <c r="I1067" s="144">
        <v>273531.38</v>
      </c>
      <c r="J1067" s="145">
        <v>0</v>
      </c>
      <c r="K1067" s="145">
        <v>273531.38</v>
      </c>
      <c r="L1067" s="144">
        <v>0</v>
      </c>
      <c r="M1067" s="144">
        <v>0</v>
      </c>
      <c r="N1067" s="144">
        <v>0</v>
      </c>
      <c r="O1067" s="144">
        <v>0</v>
      </c>
      <c r="P1067" s="146">
        <v>0</v>
      </c>
      <c r="Q1067" s="139"/>
    </row>
    <row r="1068" spans="1:17" ht="15.75">
      <c r="A1068" s="139">
        <f t="shared" si="16"/>
        <v>1060</v>
      </c>
      <c r="B1068" s="140">
        <v>900201</v>
      </c>
      <c r="C1068" s="141"/>
      <c r="D1068" s="141" t="s">
        <v>346</v>
      </c>
      <c r="E1068" s="142" t="s">
        <v>393</v>
      </c>
      <c r="F1068" s="143" t="s">
        <v>394</v>
      </c>
      <c r="G1068" s="144">
        <v>705024462</v>
      </c>
      <c r="H1068" s="144">
        <v>705024462</v>
      </c>
      <c r="I1068" s="144">
        <v>403040474.06</v>
      </c>
      <c r="J1068" s="145">
        <v>0</v>
      </c>
      <c r="K1068" s="145">
        <v>403040474.06</v>
      </c>
      <c r="L1068" s="144">
        <v>0</v>
      </c>
      <c r="M1068" s="144">
        <v>0</v>
      </c>
      <c r="N1068" s="144">
        <v>0</v>
      </c>
      <c r="O1068" s="144">
        <v>0</v>
      </c>
      <c r="P1068" s="146">
        <v>0</v>
      </c>
      <c r="Q1068" s="139"/>
    </row>
    <row r="1069" spans="1:17" ht="15.75">
      <c r="A1069" s="139">
        <f t="shared" si="16"/>
        <v>1061</v>
      </c>
      <c r="B1069" s="140">
        <v>900201</v>
      </c>
      <c r="C1069" s="141"/>
      <c r="D1069" s="141" t="s">
        <v>346</v>
      </c>
      <c r="E1069" s="142" t="s">
        <v>380</v>
      </c>
      <c r="F1069" s="143" t="s">
        <v>381</v>
      </c>
      <c r="G1069" s="144">
        <v>1411289.59</v>
      </c>
      <c r="H1069" s="144">
        <v>1411289.59</v>
      </c>
      <c r="I1069" s="144">
        <v>1152839.55</v>
      </c>
      <c r="J1069" s="145">
        <v>0</v>
      </c>
      <c r="K1069" s="145">
        <v>1152839.55</v>
      </c>
      <c r="L1069" s="144">
        <v>0</v>
      </c>
      <c r="M1069" s="144">
        <v>0</v>
      </c>
      <c r="N1069" s="144">
        <v>0</v>
      </c>
      <c r="O1069" s="144">
        <v>0</v>
      </c>
      <c r="P1069" s="146">
        <v>0</v>
      </c>
      <c r="Q1069" s="139"/>
    </row>
    <row r="1070" spans="1:17" ht="15.75">
      <c r="A1070" s="139">
        <f t="shared" si="16"/>
        <v>1062</v>
      </c>
      <c r="B1070" s="140">
        <v>900201</v>
      </c>
      <c r="C1070" s="141"/>
      <c r="D1070" s="141" t="s">
        <v>346</v>
      </c>
      <c r="E1070" s="142" t="s">
        <v>441</v>
      </c>
      <c r="F1070" s="143" t="s">
        <v>442</v>
      </c>
      <c r="G1070" s="144">
        <v>2500000</v>
      </c>
      <c r="H1070" s="144">
        <v>0</v>
      </c>
      <c r="I1070" s="144">
        <v>0</v>
      </c>
      <c r="J1070" s="145">
        <v>0</v>
      </c>
      <c r="K1070" s="145">
        <v>0</v>
      </c>
      <c r="L1070" s="144">
        <v>0</v>
      </c>
      <c r="M1070" s="144">
        <v>0</v>
      </c>
      <c r="N1070" s="144">
        <v>0</v>
      </c>
      <c r="O1070" s="144">
        <v>0</v>
      </c>
      <c r="P1070" s="146">
        <v>0</v>
      </c>
      <c r="Q1070" s="139"/>
    </row>
    <row r="1071" spans="1:17" ht="15.75">
      <c r="A1071" s="139">
        <f t="shared" si="16"/>
        <v>1063</v>
      </c>
      <c r="B1071" s="140">
        <v>250301</v>
      </c>
      <c r="C1071" s="141">
        <v>180</v>
      </c>
      <c r="D1071" s="141" t="s">
        <v>346</v>
      </c>
      <c r="E1071" s="142" t="s">
        <v>347</v>
      </c>
      <c r="F1071" s="143" t="s">
        <v>277</v>
      </c>
      <c r="G1071" s="144">
        <v>18418400</v>
      </c>
      <c r="H1071" s="144">
        <v>0</v>
      </c>
      <c r="I1071" s="144">
        <v>13814000</v>
      </c>
      <c r="J1071" s="145">
        <v>0</v>
      </c>
      <c r="K1071" s="145">
        <v>13814000</v>
      </c>
      <c r="L1071" s="144">
        <v>0</v>
      </c>
      <c r="M1071" s="144">
        <v>0</v>
      </c>
      <c r="N1071" s="144">
        <v>0</v>
      </c>
      <c r="O1071" s="144">
        <v>0</v>
      </c>
      <c r="P1071" s="146">
        <v>0</v>
      </c>
      <c r="Q1071" s="139"/>
    </row>
    <row r="1072" spans="1:17" ht="15.75">
      <c r="A1072" s="139">
        <f t="shared" si="16"/>
        <v>1064</v>
      </c>
      <c r="B1072" s="140">
        <v>250301</v>
      </c>
      <c r="C1072" s="141">
        <v>180</v>
      </c>
      <c r="D1072" s="141" t="s">
        <v>346</v>
      </c>
      <c r="E1072" s="142" t="s">
        <v>348</v>
      </c>
      <c r="F1072" s="143" t="s">
        <v>349</v>
      </c>
      <c r="G1072" s="144">
        <v>18418400</v>
      </c>
      <c r="H1072" s="144">
        <v>0</v>
      </c>
      <c r="I1072" s="144">
        <v>13814000</v>
      </c>
      <c r="J1072" s="145">
        <v>0</v>
      </c>
      <c r="K1072" s="145">
        <v>13814000</v>
      </c>
      <c r="L1072" s="144">
        <v>0</v>
      </c>
      <c r="M1072" s="144">
        <v>0</v>
      </c>
      <c r="N1072" s="144">
        <v>0</v>
      </c>
      <c r="O1072" s="144">
        <v>0</v>
      </c>
      <c r="P1072" s="146">
        <v>0</v>
      </c>
      <c r="Q1072" s="139"/>
    </row>
    <row r="1073" spans="1:17" ht="15.75">
      <c r="A1073" s="139">
        <f t="shared" si="16"/>
        <v>1065</v>
      </c>
      <c r="B1073" s="140">
        <v>250301</v>
      </c>
      <c r="C1073" s="141">
        <v>180</v>
      </c>
      <c r="D1073" s="141" t="s">
        <v>346</v>
      </c>
      <c r="E1073" s="142" t="s">
        <v>413</v>
      </c>
      <c r="F1073" s="143" t="s">
        <v>414</v>
      </c>
      <c r="G1073" s="144">
        <v>18418400</v>
      </c>
      <c r="H1073" s="144">
        <v>0</v>
      </c>
      <c r="I1073" s="144">
        <v>13814000</v>
      </c>
      <c r="J1073" s="145">
        <v>0</v>
      </c>
      <c r="K1073" s="145">
        <v>13814000</v>
      </c>
      <c r="L1073" s="144">
        <v>0</v>
      </c>
      <c r="M1073" s="144">
        <v>0</v>
      </c>
      <c r="N1073" s="144">
        <v>0</v>
      </c>
      <c r="O1073" s="144">
        <v>0</v>
      </c>
      <c r="P1073" s="146">
        <v>0</v>
      </c>
      <c r="Q1073" s="139"/>
    </row>
    <row r="1074" spans="1:17" ht="31.5">
      <c r="A1074" s="139">
        <f t="shared" si="16"/>
        <v>1066</v>
      </c>
      <c r="B1074" s="140">
        <v>250301</v>
      </c>
      <c r="C1074" s="141">
        <v>180</v>
      </c>
      <c r="D1074" s="141" t="s">
        <v>346</v>
      </c>
      <c r="E1074" s="142" t="s">
        <v>445</v>
      </c>
      <c r="F1074" s="143" t="s">
        <v>446</v>
      </c>
      <c r="G1074" s="144">
        <v>18418400</v>
      </c>
      <c r="H1074" s="144">
        <v>0</v>
      </c>
      <c r="I1074" s="144">
        <v>13814000</v>
      </c>
      <c r="J1074" s="145">
        <v>0</v>
      </c>
      <c r="K1074" s="145">
        <v>13814000</v>
      </c>
      <c r="L1074" s="144">
        <v>0</v>
      </c>
      <c r="M1074" s="144">
        <v>0</v>
      </c>
      <c r="N1074" s="144">
        <v>0</v>
      </c>
      <c r="O1074" s="144">
        <v>0</v>
      </c>
      <c r="P1074" s="146">
        <v>0</v>
      </c>
      <c r="Q1074" s="139"/>
    </row>
    <row r="1075" spans="1:17" ht="31.5">
      <c r="A1075" s="139">
        <f t="shared" si="16"/>
        <v>1067</v>
      </c>
      <c r="B1075" s="140">
        <v>900202</v>
      </c>
      <c r="C1075" s="141"/>
      <c r="D1075" s="141" t="s">
        <v>346</v>
      </c>
      <c r="E1075" s="142" t="s">
        <v>347</v>
      </c>
      <c r="F1075" s="143" t="s">
        <v>279</v>
      </c>
      <c r="G1075" s="144">
        <v>2031612361.3399999</v>
      </c>
      <c r="H1075" s="144">
        <v>2010693961.3399999</v>
      </c>
      <c r="I1075" s="144">
        <v>1296271527.4100001</v>
      </c>
      <c r="J1075" s="145">
        <v>0</v>
      </c>
      <c r="K1075" s="145">
        <v>1296271527.4100001</v>
      </c>
      <c r="L1075" s="144">
        <v>0</v>
      </c>
      <c r="M1075" s="144">
        <v>0</v>
      </c>
      <c r="N1075" s="144">
        <v>0</v>
      </c>
      <c r="O1075" s="144">
        <v>0</v>
      </c>
      <c r="P1075" s="146">
        <v>0</v>
      </c>
      <c r="Q1075" s="139"/>
    </row>
    <row r="1076" spans="1:17" ht="15.75">
      <c r="A1076" s="139">
        <f t="shared" si="16"/>
        <v>1068</v>
      </c>
      <c r="B1076" s="140">
        <v>900202</v>
      </c>
      <c r="C1076" s="141"/>
      <c r="D1076" s="141" t="s">
        <v>346</v>
      </c>
      <c r="E1076" s="142" t="s">
        <v>348</v>
      </c>
      <c r="F1076" s="143" t="s">
        <v>349</v>
      </c>
      <c r="G1076" s="144">
        <v>2029112361.3399999</v>
      </c>
      <c r="H1076" s="144">
        <v>2010693961.3399999</v>
      </c>
      <c r="I1076" s="144">
        <v>1296271527.4100001</v>
      </c>
      <c r="J1076" s="145">
        <v>0</v>
      </c>
      <c r="K1076" s="145">
        <v>1296271527.4100001</v>
      </c>
      <c r="L1076" s="144">
        <v>0</v>
      </c>
      <c r="M1076" s="144">
        <v>0</v>
      </c>
      <c r="N1076" s="144">
        <v>0</v>
      </c>
      <c r="O1076" s="144">
        <v>0</v>
      </c>
      <c r="P1076" s="146">
        <v>0</v>
      </c>
      <c r="Q1076" s="139"/>
    </row>
    <row r="1077" spans="1:17" ht="15.75">
      <c r="A1077" s="139">
        <f t="shared" si="16"/>
        <v>1069</v>
      </c>
      <c r="B1077" s="140">
        <v>900202</v>
      </c>
      <c r="C1077" s="141"/>
      <c r="D1077" s="141" t="s">
        <v>346</v>
      </c>
      <c r="E1077" s="142" t="s">
        <v>350</v>
      </c>
      <c r="F1077" s="143" t="s">
        <v>351</v>
      </c>
      <c r="G1077" s="144">
        <v>762798100</v>
      </c>
      <c r="H1077" s="144">
        <v>762798100</v>
      </c>
      <c r="I1077" s="144">
        <v>537407805.12</v>
      </c>
      <c r="J1077" s="145">
        <v>0</v>
      </c>
      <c r="K1077" s="145">
        <v>537407805.12</v>
      </c>
      <c r="L1077" s="144">
        <v>0</v>
      </c>
      <c r="M1077" s="144">
        <v>0</v>
      </c>
      <c r="N1077" s="144">
        <v>0</v>
      </c>
      <c r="O1077" s="144">
        <v>0</v>
      </c>
      <c r="P1077" s="146">
        <v>0</v>
      </c>
      <c r="Q1077" s="139"/>
    </row>
    <row r="1078" spans="1:17" ht="15.75">
      <c r="A1078" s="139">
        <f t="shared" si="16"/>
        <v>1070</v>
      </c>
      <c r="B1078" s="140">
        <v>900202</v>
      </c>
      <c r="C1078" s="141"/>
      <c r="D1078" s="141" t="s">
        <v>346</v>
      </c>
      <c r="E1078" s="142" t="s">
        <v>352</v>
      </c>
      <c r="F1078" s="143" t="s">
        <v>353</v>
      </c>
      <c r="G1078" s="144">
        <v>560005764</v>
      </c>
      <c r="H1078" s="144">
        <v>560005764</v>
      </c>
      <c r="I1078" s="144">
        <v>394447922.41000003</v>
      </c>
      <c r="J1078" s="145">
        <v>0</v>
      </c>
      <c r="K1078" s="145">
        <v>394447922.41000003</v>
      </c>
      <c r="L1078" s="144">
        <v>0</v>
      </c>
      <c r="M1078" s="144">
        <v>0</v>
      </c>
      <c r="N1078" s="144">
        <v>0</v>
      </c>
      <c r="O1078" s="144">
        <v>0</v>
      </c>
      <c r="P1078" s="146">
        <v>0</v>
      </c>
      <c r="Q1078" s="139"/>
    </row>
    <row r="1079" spans="1:17" ht="15.75">
      <c r="A1079" s="139">
        <f t="shared" si="16"/>
        <v>1071</v>
      </c>
      <c r="B1079" s="140">
        <v>900202</v>
      </c>
      <c r="C1079" s="141"/>
      <c r="D1079" s="141" t="s">
        <v>346</v>
      </c>
      <c r="E1079" s="142" t="s">
        <v>354</v>
      </c>
      <c r="F1079" s="143" t="s">
        <v>355</v>
      </c>
      <c r="G1079" s="144">
        <v>560005764</v>
      </c>
      <c r="H1079" s="144">
        <v>560005764</v>
      </c>
      <c r="I1079" s="144">
        <v>394447922.41000003</v>
      </c>
      <c r="J1079" s="145">
        <v>0</v>
      </c>
      <c r="K1079" s="145">
        <v>394447922.41000003</v>
      </c>
      <c r="L1079" s="144">
        <v>0</v>
      </c>
      <c r="M1079" s="144">
        <v>0</v>
      </c>
      <c r="N1079" s="144">
        <v>0</v>
      </c>
      <c r="O1079" s="144">
        <v>0</v>
      </c>
      <c r="P1079" s="146">
        <v>0</v>
      </c>
      <c r="Q1079" s="139"/>
    </row>
    <row r="1080" spans="1:17" ht="15.75">
      <c r="A1080" s="139">
        <f t="shared" si="16"/>
        <v>1072</v>
      </c>
      <c r="B1080" s="140">
        <v>900202</v>
      </c>
      <c r="C1080" s="141"/>
      <c r="D1080" s="141" t="s">
        <v>346</v>
      </c>
      <c r="E1080" s="142" t="s">
        <v>356</v>
      </c>
      <c r="F1080" s="143" t="s">
        <v>357</v>
      </c>
      <c r="G1080" s="144">
        <v>202792336</v>
      </c>
      <c r="H1080" s="144">
        <v>202792336</v>
      </c>
      <c r="I1080" s="144">
        <v>142959882.71000001</v>
      </c>
      <c r="J1080" s="145">
        <v>0</v>
      </c>
      <c r="K1080" s="145">
        <v>142959882.71000001</v>
      </c>
      <c r="L1080" s="144">
        <v>0</v>
      </c>
      <c r="M1080" s="144">
        <v>0</v>
      </c>
      <c r="N1080" s="144">
        <v>0</v>
      </c>
      <c r="O1080" s="144">
        <v>0</v>
      </c>
      <c r="P1080" s="146">
        <v>0</v>
      </c>
      <c r="Q1080" s="139"/>
    </row>
    <row r="1081" spans="1:17" ht="15.75">
      <c r="A1081" s="139">
        <f t="shared" si="16"/>
        <v>1073</v>
      </c>
      <c r="B1081" s="140">
        <v>900202</v>
      </c>
      <c r="C1081" s="141"/>
      <c r="D1081" s="141" t="s">
        <v>346</v>
      </c>
      <c r="E1081" s="142" t="s">
        <v>358</v>
      </c>
      <c r="F1081" s="143" t="s">
        <v>359</v>
      </c>
      <c r="G1081" s="144">
        <v>501018247.19999999</v>
      </c>
      <c r="H1081" s="144">
        <v>501018247.19999999</v>
      </c>
      <c r="I1081" s="144">
        <v>315395661.58999997</v>
      </c>
      <c r="J1081" s="145">
        <v>0</v>
      </c>
      <c r="K1081" s="145">
        <v>315395661.58999997</v>
      </c>
      <c r="L1081" s="144">
        <v>0</v>
      </c>
      <c r="M1081" s="144">
        <v>0</v>
      </c>
      <c r="N1081" s="144">
        <v>0</v>
      </c>
      <c r="O1081" s="144">
        <v>0</v>
      </c>
      <c r="P1081" s="146">
        <v>0</v>
      </c>
      <c r="Q1081" s="139"/>
    </row>
    <row r="1082" spans="1:17" ht="15.75">
      <c r="A1082" s="139">
        <f t="shared" si="16"/>
        <v>1074</v>
      </c>
      <c r="B1082" s="140">
        <v>900202</v>
      </c>
      <c r="C1082" s="141"/>
      <c r="D1082" s="141" t="s">
        <v>346</v>
      </c>
      <c r="E1082" s="142" t="s">
        <v>360</v>
      </c>
      <c r="F1082" s="143" t="s">
        <v>361</v>
      </c>
      <c r="G1082" s="144">
        <v>23550162.920000002</v>
      </c>
      <c r="H1082" s="144">
        <v>23550162.920000002</v>
      </c>
      <c r="I1082" s="144">
        <v>14933394.07</v>
      </c>
      <c r="J1082" s="145">
        <v>0</v>
      </c>
      <c r="K1082" s="145">
        <v>14933394.07</v>
      </c>
      <c r="L1082" s="144">
        <v>0</v>
      </c>
      <c r="M1082" s="144">
        <v>0</v>
      </c>
      <c r="N1082" s="144">
        <v>0</v>
      </c>
      <c r="O1082" s="144">
        <v>0</v>
      </c>
      <c r="P1082" s="146">
        <v>0</v>
      </c>
      <c r="Q1082" s="139"/>
    </row>
    <row r="1083" spans="1:17" ht="15.75">
      <c r="A1083" s="139">
        <f t="shared" si="16"/>
        <v>1075</v>
      </c>
      <c r="B1083" s="140">
        <v>900202</v>
      </c>
      <c r="C1083" s="141"/>
      <c r="D1083" s="141" t="s">
        <v>346</v>
      </c>
      <c r="E1083" s="142" t="s">
        <v>385</v>
      </c>
      <c r="F1083" s="143" t="s">
        <v>386</v>
      </c>
      <c r="G1083" s="144">
        <v>11731976.699999999</v>
      </c>
      <c r="H1083" s="144">
        <v>11731976.699999999</v>
      </c>
      <c r="I1083" s="144">
        <v>8956028.3599999994</v>
      </c>
      <c r="J1083" s="145">
        <v>0</v>
      </c>
      <c r="K1083" s="145">
        <v>8956028.3599999994</v>
      </c>
      <c r="L1083" s="144">
        <v>0</v>
      </c>
      <c r="M1083" s="144">
        <v>0</v>
      </c>
      <c r="N1083" s="144">
        <v>0</v>
      </c>
      <c r="O1083" s="144">
        <v>0</v>
      </c>
      <c r="P1083" s="146">
        <v>0</v>
      </c>
      <c r="Q1083" s="139"/>
    </row>
    <row r="1084" spans="1:17" ht="15.75">
      <c r="A1084" s="139">
        <f t="shared" si="16"/>
        <v>1076</v>
      </c>
      <c r="B1084" s="140">
        <v>900202</v>
      </c>
      <c r="C1084" s="141"/>
      <c r="D1084" s="141" t="s">
        <v>346</v>
      </c>
      <c r="E1084" s="142" t="s">
        <v>387</v>
      </c>
      <c r="F1084" s="143" t="s">
        <v>388</v>
      </c>
      <c r="G1084" s="144">
        <v>37544924</v>
      </c>
      <c r="H1084" s="144">
        <v>37544924</v>
      </c>
      <c r="I1084" s="144">
        <v>21636146.789999999</v>
      </c>
      <c r="J1084" s="145">
        <v>0</v>
      </c>
      <c r="K1084" s="145">
        <v>21636146.789999999</v>
      </c>
      <c r="L1084" s="144">
        <v>0</v>
      </c>
      <c r="M1084" s="144">
        <v>0</v>
      </c>
      <c r="N1084" s="144">
        <v>0</v>
      </c>
      <c r="O1084" s="144">
        <v>0</v>
      </c>
      <c r="P1084" s="146">
        <v>0</v>
      </c>
      <c r="Q1084" s="139"/>
    </row>
    <row r="1085" spans="1:17" ht="15.75">
      <c r="A1085" s="139">
        <f t="shared" si="16"/>
        <v>1077</v>
      </c>
      <c r="B1085" s="140">
        <v>900202</v>
      </c>
      <c r="C1085" s="141"/>
      <c r="D1085" s="141" t="s">
        <v>346</v>
      </c>
      <c r="E1085" s="142" t="s">
        <v>362</v>
      </c>
      <c r="F1085" s="143" t="s">
        <v>363</v>
      </c>
      <c r="G1085" s="144">
        <v>194184336.25</v>
      </c>
      <c r="H1085" s="144">
        <v>194184336.25</v>
      </c>
      <c r="I1085" s="144">
        <v>133269748.3</v>
      </c>
      <c r="J1085" s="145">
        <v>0</v>
      </c>
      <c r="K1085" s="145">
        <v>133269748.3</v>
      </c>
      <c r="L1085" s="144">
        <v>0</v>
      </c>
      <c r="M1085" s="144">
        <v>0</v>
      </c>
      <c r="N1085" s="144">
        <v>0</v>
      </c>
      <c r="O1085" s="144">
        <v>0</v>
      </c>
      <c r="P1085" s="146">
        <v>0</v>
      </c>
      <c r="Q1085" s="139"/>
    </row>
    <row r="1086" spans="1:17" ht="15.75">
      <c r="A1086" s="139">
        <f t="shared" si="16"/>
        <v>1078</v>
      </c>
      <c r="B1086" s="140">
        <v>900202</v>
      </c>
      <c r="C1086" s="141"/>
      <c r="D1086" s="141" t="s">
        <v>346</v>
      </c>
      <c r="E1086" s="142" t="s">
        <v>364</v>
      </c>
      <c r="F1086" s="143" t="s">
        <v>365</v>
      </c>
      <c r="G1086" s="144">
        <v>963277.82</v>
      </c>
      <c r="H1086" s="144">
        <v>963277.82</v>
      </c>
      <c r="I1086" s="144">
        <v>802509.28</v>
      </c>
      <c r="J1086" s="145">
        <v>0</v>
      </c>
      <c r="K1086" s="145">
        <v>802509.28</v>
      </c>
      <c r="L1086" s="144">
        <v>0</v>
      </c>
      <c r="M1086" s="144">
        <v>0</v>
      </c>
      <c r="N1086" s="144">
        <v>0</v>
      </c>
      <c r="O1086" s="144">
        <v>0</v>
      </c>
      <c r="P1086" s="146">
        <v>0</v>
      </c>
      <c r="Q1086" s="139"/>
    </row>
    <row r="1087" spans="1:17" ht="15.75">
      <c r="A1087" s="139">
        <f t="shared" si="16"/>
        <v>1079</v>
      </c>
      <c r="B1087" s="140">
        <v>900202</v>
      </c>
      <c r="C1087" s="141"/>
      <c r="D1087" s="141" t="s">
        <v>346</v>
      </c>
      <c r="E1087" s="142" t="s">
        <v>366</v>
      </c>
      <c r="F1087" s="143" t="s">
        <v>367</v>
      </c>
      <c r="G1087" s="144">
        <v>138944103</v>
      </c>
      <c r="H1087" s="144">
        <v>138944103</v>
      </c>
      <c r="I1087" s="144">
        <v>73020087.680000007</v>
      </c>
      <c r="J1087" s="145">
        <v>0</v>
      </c>
      <c r="K1087" s="145">
        <v>73020087.680000007</v>
      </c>
      <c r="L1087" s="144">
        <v>0</v>
      </c>
      <c r="M1087" s="144">
        <v>0</v>
      </c>
      <c r="N1087" s="144">
        <v>0</v>
      </c>
      <c r="O1087" s="144">
        <v>0</v>
      </c>
      <c r="P1087" s="146">
        <v>0</v>
      </c>
      <c r="Q1087" s="139"/>
    </row>
    <row r="1088" spans="1:17" ht="15.75">
      <c r="A1088" s="139">
        <f t="shared" si="16"/>
        <v>1080</v>
      </c>
      <c r="B1088" s="140">
        <v>900202</v>
      </c>
      <c r="C1088" s="141"/>
      <c r="D1088" s="141" t="s">
        <v>346</v>
      </c>
      <c r="E1088" s="142" t="s">
        <v>368</v>
      </c>
      <c r="F1088" s="143" t="s">
        <v>369</v>
      </c>
      <c r="G1088" s="144">
        <v>87121604</v>
      </c>
      <c r="H1088" s="144">
        <v>87121604</v>
      </c>
      <c r="I1088" s="144">
        <v>41862745.109999999</v>
      </c>
      <c r="J1088" s="145">
        <v>0</v>
      </c>
      <c r="K1088" s="145">
        <v>41862745.109999999</v>
      </c>
      <c r="L1088" s="144">
        <v>0</v>
      </c>
      <c r="M1088" s="144">
        <v>0</v>
      </c>
      <c r="N1088" s="144">
        <v>0</v>
      </c>
      <c r="O1088" s="144">
        <v>0</v>
      </c>
      <c r="P1088" s="146">
        <v>0</v>
      </c>
      <c r="Q1088" s="139"/>
    </row>
    <row r="1089" spans="1:17" ht="15.75">
      <c r="A1089" s="139">
        <f t="shared" si="16"/>
        <v>1081</v>
      </c>
      <c r="B1089" s="140">
        <v>900202</v>
      </c>
      <c r="C1089" s="141"/>
      <c r="D1089" s="141" t="s">
        <v>346</v>
      </c>
      <c r="E1089" s="142" t="s">
        <v>370</v>
      </c>
      <c r="F1089" s="143" t="s">
        <v>371</v>
      </c>
      <c r="G1089" s="144">
        <v>4983094</v>
      </c>
      <c r="H1089" s="144">
        <v>4983094</v>
      </c>
      <c r="I1089" s="144">
        <v>2945004.29</v>
      </c>
      <c r="J1089" s="145">
        <v>0</v>
      </c>
      <c r="K1089" s="145">
        <v>2945004.29</v>
      </c>
      <c r="L1089" s="144">
        <v>0</v>
      </c>
      <c r="M1089" s="144">
        <v>0</v>
      </c>
      <c r="N1089" s="144">
        <v>0</v>
      </c>
      <c r="O1089" s="144">
        <v>0</v>
      </c>
      <c r="P1089" s="146">
        <v>0</v>
      </c>
      <c r="Q1089" s="139"/>
    </row>
    <row r="1090" spans="1:17" ht="15.75">
      <c r="A1090" s="139">
        <f t="shared" si="16"/>
        <v>1082</v>
      </c>
      <c r="B1090" s="140">
        <v>900202</v>
      </c>
      <c r="C1090" s="141"/>
      <c r="D1090" s="141" t="s">
        <v>346</v>
      </c>
      <c r="E1090" s="142" t="s">
        <v>372</v>
      </c>
      <c r="F1090" s="143" t="s">
        <v>373</v>
      </c>
      <c r="G1090" s="144">
        <v>38400199</v>
      </c>
      <c r="H1090" s="144">
        <v>38400199</v>
      </c>
      <c r="I1090" s="144">
        <v>24237154.710000001</v>
      </c>
      <c r="J1090" s="145">
        <v>0</v>
      </c>
      <c r="K1090" s="145">
        <v>24237154.710000001</v>
      </c>
      <c r="L1090" s="144">
        <v>0</v>
      </c>
      <c r="M1090" s="144">
        <v>0</v>
      </c>
      <c r="N1090" s="144">
        <v>0</v>
      </c>
      <c r="O1090" s="144">
        <v>0</v>
      </c>
      <c r="P1090" s="146">
        <v>0</v>
      </c>
      <c r="Q1090" s="139"/>
    </row>
    <row r="1091" spans="1:17" ht="15.75">
      <c r="A1091" s="139">
        <f t="shared" si="16"/>
        <v>1083</v>
      </c>
      <c r="B1091" s="140">
        <v>900202</v>
      </c>
      <c r="C1091" s="141"/>
      <c r="D1091" s="141" t="s">
        <v>346</v>
      </c>
      <c r="E1091" s="142" t="s">
        <v>374</v>
      </c>
      <c r="F1091" s="143" t="s">
        <v>375</v>
      </c>
      <c r="G1091" s="144">
        <v>6857472</v>
      </c>
      <c r="H1091" s="144">
        <v>6857472</v>
      </c>
      <c r="I1091" s="144">
        <v>3427097.88</v>
      </c>
      <c r="J1091" s="145">
        <v>0</v>
      </c>
      <c r="K1091" s="145">
        <v>3427097.88</v>
      </c>
      <c r="L1091" s="144">
        <v>0</v>
      </c>
      <c r="M1091" s="144">
        <v>0</v>
      </c>
      <c r="N1091" s="144">
        <v>0</v>
      </c>
      <c r="O1091" s="144">
        <v>0</v>
      </c>
      <c r="P1091" s="146">
        <v>0</v>
      </c>
      <c r="Q1091" s="139"/>
    </row>
    <row r="1092" spans="1:17" ht="15.75">
      <c r="A1092" s="139">
        <f t="shared" si="16"/>
        <v>1084</v>
      </c>
      <c r="B1092" s="140">
        <v>900202</v>
      </c>
      <c r="C1092" s="141"/>
      <c r="D1092" s="141" t="s">
        <v>346</v>
      </c>
      <c r="E1092" s="142" t="s">
        <v>389</v>
      </c>
      <c r="F1092" s="143" t="s">
        <v>390</v>
      </c>
      <c r="G1092" s="144">
        <v>1581734</v>
      </c>
      <c r="H1092" s="144">
        <v>1581734</v>
      </c>
      <c r="I1092" s="144">
        <v>548085.68999999994</v>
      </c>
      <c r="J1092" s="145">
        <v>0</v>
      </c>
      <c r="K1092" s="145">
        <v>548085.68999999994</v>
      </c>
      <c r="L1092" s="144">
        <v>0</v>
      </c>
      <c r="M1092" s="144">
        <v>0</v>
      </c>
      <c r="N1092" s="144">
        <v>0</v>
      </c>
      <c r="O1092" s="144">
        <v>0</v>
      </c>
      <c r="P1092" s="146">
        <v>0</v>
      </c>
      <c r="Q1092" s="139"/>
    </row>
    <row r="1093" spans="1:17" ht="31.5">
      <c r="A1093" s="139">
        <f t="shared" si="16"/>
        <v>1085</v>
      </c>
      <c r="B1093" s="140">
        <v>900202</v>
      </c>
      <c r="C1093" s="141"/>
      <c r="D1093" s="141" t="s">
        <v>346</v>
      </c>
      <c r="E1093" s="142" t="s">
        <v>376</v>
      </c>
      <c r="F1093" s="143" t="s">
        <v>377</v>
      </c>
      <c r="G1093" s="144">
        <v>94099466.510000005</v>
      </c>
      <c r="H1093" s="144">
        <v>94099466.510000005</v>
      </c>
      <c r="I1093" s="144">
        <v>62777747.109999999</v>
      </c>
      <c r="J1093" s="145">
        <v>0</v>
      </c>
      <c r="K1093" s="145">
        <v>62777747.109999999</v>
      </c>
      <c r="L1093" s="144">
        <v>0</v>
      </c>
      <c r="M1093" s="144">
        <v>0</v>
      </c>
      <c r="N1093" s="144">
        <v>0</v>
      </c>
      <c r="O1093" s="144">
        <v>0</v>
      </c>
      <c r="P1093" s="146">
        <v>0</v>
      </c>
      <c r="Q1093" s="139"/>
    </row>
    <row r="1094" spans="1:17" ht="47.25">
      <c r="A1094" s="139">
        <f t="shared" si="16"/>
        <v>1086</v>
      </c>
      <c r="B1094" s="140">
        <v>900202</v>
      </c>
      <c r="C1094" s="141"/>
      <c r="D1094" s="141" t="s">
        <v>346</v>
      </c>
      <c r="E1094" s="142" t="s">
        <v>378</v>
      </c>
      <c r="F1094" s="143" t="s">
        <v>379</v>
      </c>
      <c r="G1094" s="144">
        <v>94099466.510000005</v>
      </c>
      <c r="H1094" s="144">
        <v>94099466.510000005</v>
      </c>
      <c r="I1094" s="144">
        <v>62777747.109999999</v>
      </c>
      <c r="J1094" s="145">
        <v>0</v>
      </c>
      <c r="K1094" s="145">
        <v>62777747.109999999</v>
      </c>
      <c r="L1094" s="144">
        <v>0</v>
      </c>
      <c r="M1094" s="144">
        <v>0</v>
      </c>
      <c r="N1094" s="144">
        <v>0</v>
      </c>
      <c r="O1094" s="144">
        <v>0</v>
      </c>
      <c r="P1094" s="146">
        <v>0</v>
      </c>
      <c r="Q1094" s="139"/>
    </row>
    <row r="1095" spans="1:17" ht="15.75">
      <c r="A1095" s="139">
        <f t="shared" si="16"/>
        <v>1087</v>
      </c>
      <c r="B1095" s="140">
        <v>900202</v>
      </c>
      <c r="C1095" s="141"/>
      <c r="D1095" s="141" t="s">
        <v>346</v>
      </c>
      <c r="E1095" s="142" t="s">
        <v>413</v>
      </c>
      <c r="F1095" s="143" t="s">
        <v>414</v>
      </c>
      <c r="G1095" s="144">
        <v>58424660</v>
      </c>
      <c r="H1095" s="144">
        <v>40006260</v>
      </c>
      <c r="I1095" s="144">
        <v>39001215.710000001</v>
      </c>
      <c r="J1095" s="145">
        <v>0</v>
      </c>
      <c r="K1095" s="145">
        <v>39001215.710000001</v>
      </c>
      <c r="L1095" s="144">
        <v>0</v>
      </c>
      <c r="M1095" s="144">
        <v>0</v>
      </c>
      <c r="N1095" s="144">
        <v>0</v>
      </c>
      <c r="O1095" s="144">
        <v>0</v>
      </c>
      <c r="P1095" s="146">
        <v>0</v>
      </c>
      <c r="Q1095" s="139"/>
    </row>
    <row r="1096" spans="1:17" ht="31.5">
      <c r="A1096" s="139">
        <f t="shared" si="16"/>
        <v>1088</v>
      </c>
      <c r="B1096" s="140">
        <v>900202</v>
      </c>
      <c r="C1096" s="141"/>
      <c r="D1096" s="141" t="s">
        <v>346</v>
      </c>
      <c r="E1096" s="142" t="s">
        <v>415</v>
      </c>
      <c r="F1096" s="143" t="s">
        <v>416</v>
      </c>
      <c r="G1096" s="144">
        <v>40006260</v>
      </c>
      <c r="H1096" s="144">
        <v>40006260</v>
      </c>
      <c r="I1096" s="144">
        <v>25187215.710000001</v>
      </c>
      <c r="J1096" s="145">
        <v>0</v>
      </c>
      <c r="K1096" s="145">
        <v>25187215.710000001</v>
      </c>
      <c r="L1096" s="144">
        <v>0</v>
      </c>
      <c r="M1096" s="144">
        <v>0</v>
      </c>
      <c r="N1096" s="144">
        <v>0</v>
      </c>
      <c r="O1096" s="144">
        <v>0</v>
      </c>
      <c r="P1096" s="146">
        <v>0</v>
      </c>
      <c r="Q1096" s="139"/>
    </row>
    <row r="1097" spans="1:17" ht="31.5">
      <c r="A1097" s="139">
        <f t="shared" si="16"/>
        <v>1089</v>
      </c>
      <c r="B1097" s="140">
        <v>900202</v>
      </c>
      <c r="C1097" s="141"/>
      <c r="D1097" s="141" t="s">
        <v>346</v>
      </c>
      <c r="E1097" s="142" t="s">
        <v>445</v>
      </c>
      <c r="F1097" s="143" t="s">
        <v>446</v>
      </c>
      <c r="G1097" s="144">
        <v>18418400</v>
      </c>
      <c r="H1097" s="144">
        <v>0</v>
      </c>
      <c r="I1097" s="144">
        <v>13814000</v>
      </c>
      <c r="J1097" s="145">
        <v>0</v>
      </c>
      <c r="K1097" s="145">
        <v>13814000</v>
      </c>
      <c r="L1097" s="144">
        <v>0</v>
      </c>
      <c r="M1097" s="144">
        <v>0</v>
      </c>
      <c r="N1097" s="144">
        <v>0</v>
      </c>
      <c r="O1097" s="144">
        <v>0</v>
      </c>
      <c r="P1097" s="146">
        <v>0</v>
      </c>
      <c r="Q1097" s="139"/>
    </row>
    <row r="1098" spans="1:17" ht="15.75">
      <c r="A1098" s="139">
        <f t="shared" ref="A1098:A1134" si="17">1+A1097</f>
        <v>1090</v>
      </c>
      <c r="B1098" s="140">
        <v>900202</v>
      </c>
      <c r="C1098" s="141"/>
      <c r="D1098" s="141" t="s">
        <v>346</v>
      </c>
      <c r="E1098" s="142" t="s">
        <v>391</v>
      </c>
      <c r="F1098" s="143" t="s">
        <v>392</v>
      </c>
      <c r="G1098" s="144">
        <v>705460064.54999995</v>
      </c>
      <c r="H1098" s="144">
        <v>705460064.54999995</v>
      </c>
      <c r="I1098" s="144">
        <v>403314005.44</v>
      </c>
      <c r="J1098" s="145">
        <v>0</v>
      </c>
      <c r="K1098" s="145">
        <v>403314005.44</v>
      </c>
      <c r="L1098" s="144">
        <v>0</v>
      </c>
      <c r="M1098" s="144">
        <v>0</v>
      </c>
      <c r="N1098" s="144">
        <v>0</v>
      </c>
      <c r="O1098" s="144">
        <v>0</v>
      </c>
      <c r="P1098" s="146">
        <v>0</v>
      </c>
      <c r="Q1098" s="139"/>
    </row>
    <row r="1099" spans="1:17" ht="15.75">
      <c r="A1099" s="139">
        <f t="shared" si="17"/>
        <v>1091</v>
      </c>
      <c r="B1099" s="140">
        <v>900202</v>
      </c>
      <c r="C1099" s="141"/>
      <c r="D1099" s="141" t="s">
        <v>346</v>
      </c>
      <c r="E1099" s="142" t="s">
        <v>407</v>
      </c>
      <c r="F1099" s="143" t="s">
        <v>408</v>
      </c>
      <c r="G1099" s="144">
        <v>435602.55</v>
      </c>
      <c r="H1099" s="144">
        <v>435602.55</v>
      </c>
      <c r="I1099" s="144">
        <v>273531.38</v>
      </c>
      <c r="J1099" s="145">
        <v>0</v>
      </c>
      <c r="K1099" s="145">
        <v>273531.38</v>
      </c>
      <c r="L1099" s="144">
        <v>0</v>
      </c>
      <c r="M1099" s="144">
        <v>0</v>
      </c>
      <c r="N1099" s="144">
        <v>0</v>
      </c>
      <c r="O1099" s="144">
        <v>0</v>
      </c>
      <c r="P1099" s="146">
        <v>0</v>
      </c>
      <c r="Q1099" s="139"/>
    </row>
    <row r="1100" spans="1:17" ht="15.75">
      <c r="A1100" s="139">
        <f t="shared" si="17"/>
        <v>1092</v>
      </c>
      <c r="B1100" s="140">
        <v>900202</v>
      </c>
      <c r="C1100" s="141"/>
      <c r="D1100" s="141" t="s">
        <v>346</v>
      </c>
      <c r="E1100" s="142" t="s">
        <v>393</v>
      </c>
      <c r="F1100" s="143" t="s">
        <v>394</v>
      </c>
      <c r="G1100" s="144">
        <v>705024462</v>
      </c>
      <c r="H1100" s="144">
        <v>705024462</v>
      </c>
      <c r="I1100" s="144">
        <v>403040474.06</v>
      </c>
      <c r="J1100" s="145">
        <v>0</v>
      </c>
      <c r="K1100" s="145">
        <v>403040474.06</v>
      </c>
      <c r="L1100" s="144">
        <v>0</v>
      </c>
      <c r="M1100" s="144">
        <v>0</v>
      </c>
      <c r="N1100" s="144">
        <v>0</v>
      </c>
      <c r="O1100" s="144">
        <v>0</v>
      </c>
      <c r="P1100" s="146">
        <v>0</v>
      </c>
      <c r="Q1100" s="139"/>
    </row>
    <row r="1101" spans="1:17" ht="15.75">
      <c r="A1101" s="139">
        <f t="shared" si="17"/>
        <v>1093</v>
      </c>
      <c r="B1101" s="140">
        <v>900202</v>
      </c>
      <c r="C1101" s="141"/>
      <c r="D1101" s="141" t="s">
        <v>346</v>
      </c>
      <c r="E1101" s="142" t="s">
        <v>380</v>
      </c>
      <c r="F1101" s="143" t="s">
        <v>381</v>
      </c>
      <c r="G1101" s="144">
        <v>1411289.59</v>
      </c>
      <c r="H1101" s="144">
        <v>1411289.59</v>
      </c>
      <c r="I1101" s="144">
        <v>1152839.55</v>
      </c>
      <c r="J1101" s="145">
        <v>0</v>
      </c>
      <c r="K1101" s="145">
        <v>1152839.55</v>
      </c>
      <c r="L1101" s="144">
        <v>0</v>
      </c>
      <c r="M1101" s="144">
        <v>0</v>
      </c>
      <c r="N1101" s="144">
        <v>0</v>
      </c>
      <c r="O1101" s="144">
        <v>0</v>
      </c>
      <c r="P1101" s="146">
        <v>0</v>
      </c>
      <c r="Q1101" s="139"/>
    </row>
    <row r="1102" spans="1:17" ht="15.75">
      <c r="A1102" s="139">
        <f t="shared" si="17"/>
        <v>1094</v>
      </c>
      <c r="B1102" s="140">
        <v>900202</v>
      </c>
      <c r="C1102" s="141"/>
      <c r="D1102" s="141" t="s">
        <v>346</v>
      </c>
      <c r="E1102" s="142" t="s">
        <v>441</v>
      </c>
      <c r="F1102" s="143" t="s">
        <v>442</v>
      </c>
      <c r="G1102" s="144">
        <v>2500000</v>
      </c>
      <c r="H1102" s="144">
        <v>0</v>
      </c>
      <c r="I1102" s="144">
        <v>0</v>
      </c>
      <c r="J1102" s="145">
        <v>0</v>
      </c>
      <c r="K1102" s="145">
        <v>0</v>
      </c>
      <c r="L1102" s="144">
        <v>0</v>
      </c>
      <c r="M1102" s="144">
        <v>0</v>
      </c>
      <c r="N1102" s="144">
        <v>0</v>
      </c>
      <c r="O1102" s="144">
        <v>0</v>
      </c>
      <c r="P1102" s="146">
        <v>0</v>
      </c>
      <c r="Q1102" s="139"/>
    </row>
    <row r="1103" spans="1:17" ht="15.75">
      <c r="A1103" s="139">
        <f t="shared" si="17"/>
        <v>1095</v>
      </c>
      <c r="B1103" s="140">
        <v>250380</v>
      </c>
      <c r="C1103" s="141">
        <v>180</v>
      </c>
      <c r="D1103" s="141" t="s">
        <v>346</v>
      </c>
      <c r="E1103" s="142" t="s">
        <v>347</v>
      </c>
      <c r="F1103" s="143" t="s">
        <v>280</v>
      </c>
      <c r="G1103" s="144">
        <v>25068000</v>
      </c>
      <c r="H1103" s="144">
        <v>0</v>
      </c>
      <c r="I1103" s="144">
        <v>18831969</v>
      </c>
      <c r="J1103" s="145">
        <v>0</v>
      </c>
      <c r="K1103" s="145">
        <v>18831969</v>
      </c>
      <c r="L1103" s="144">
        <v>0</v>
      </c>
      <c r="M1103" s="144">
        <v>0</v>
      </c>
      <c r="N1103" s="144">
        <v>0</v>
      </c>
      <c r="O1103" s="144">
        <v>0</v>
      </c>
      <c r="P1103" s="146">
        <v>0</v>
      </c>
      <c r="Q1103" s="139"/>
    </row>
    <row r="1104" spans="1:17" ht="15.75">
      <c r="A1104" s="139">
        <f t="shared" si="17"/>
        <v>1096</v>
      </c>
      <c r="B1104" s="140">
        <v>250380</v>
      </c>
      <c r="C1104" s="141">
        <v>180</v>
      </c>
      <c r="D1104" s="141" t="s">
        <v>346</v>
      </c>
      <c r="E1104" s="142" t="s">
        <v>348</v>
      </c>
      <c r="F1104" s="143" t="s">
        <v>349</v>
      </c>
      <c r="G1104" s="144">
        <v>25068000</v>
      </c>
      <c r="H1104" s="144">
        <v>0</v>
      </c>
      <c r="I1104" s="144">
        <v>18831969</v>
      </c>
      <c r="J1104" s="145">
        <v>0</v>
      </c>
      <c r="K1104" s="145">
        <v>18831969</v>
      </c>
      <c r="L1104" s="144">
        <v>0</v>
      </c>
      <c r="M1104" s="144">
        <v>0</v>
      </c>
      <c r="N1104" s="144">
        <v>0</v>
      </c>
      <c r="O1104" s="144">
        <v>0</v>
      </c>
      <c r="P1104" s="146">
        <v>0</v>
      </c>
      <c r="Q1104" s="139"/>
    </row>
    <row r="1105" spans="1:17" ht="15.75">
      <c r="A1105" s="139">
        <f t="shared" si="17"/>
        <v>1097</v>
      </c>
      <c r="B1105" s="140">
        <v>250380</v>
      </c>
      <c r="C1105" s="141">
        <v>180</v>
      </c>
      <c r="D1105" s="141" t="s">
        <v>346</v>
      </c>
      <c r="E1105" s="142" t="s">
        <v>413</v>
      </c>
      <c r="F1105" s="143" t="s">
        <v>414</v>
      </c>
      <c r="G1105" s="144">
        <v>25068000</v>
      </c>
      <c r="H1105" s="144">
        <v>0</v>
      </c>
      <c r="I1105" s="144">
        <v>18831969</v>
      </c>
      <c r="J1105" s="145">
        <v>0</v>
      </c>
      <c r="K1105" s="145">
        <v>18831969</v>
      </c>
      <c r="L1105" s="144">
        <v>0</v>
      </c>
      <c r="M1105" s="144">
        <v>0</v>
      </c>
      <c r="N1105" s="144">
        <v>0</v>
      </c>
      <c r="O1105" s="144">
        <v>0</v>
      </c>
      <c r="P1105" s="146">
        <v>0</v>
      </c>
      <c r="Q1105" s="139"/>
    </row>
    <row r="1106" spans="1:17" ht="31.5">
      <c r="A1106" s="139">
        <f t="shared" si="17"/>
        <v>1098</v>
      </c>
      <c r="B1106" s="140">
        <v>250380</v>
      </c>
      <c r="C1106" s="141">
        <v>180</v>
      </c>
      <c r="D1106" s="141" t="s">
        <v>346</v>
      </c>
      <c r="E1106" s="142" t="s">
        <v>445</v>
      </c>
      <c r="F1106" s="143" t="s">
        <v>446</v>
      </c>
      <c r="G1106" s="144">
        <v>25068000</v>
      </c>
      <c r="H1106" s="144">
        <v>0</v>
      </c>
      <c r="I1106" s="144">
        <v>18831969</v>
      </c>
      <c r="J1106" s="145">
        <v>0</v>
      </c>
      <c r="K1106" s="145">
        <v>18831969</v>
      </c>
      <c r="L1106" s="144">
        <v>0</v>
      </c>
      <c r="M1106" s="144">
        <v>0</v>
      </c>
      <c r="N1106" s="144">
        <v>0</v>
      </c>
      <c r="O1106" s="144">
        <v>0</v>
      </c>
      <c r="P1106" s="146">
        <v>0</v>
      </c>
      <c r="Q1106" s="139"/>
    </row>
    <row r="1107" spans="1:17" ht="15.75">
      <c r="A1107" s="139">
        <f t="shared" si="17"/>
        <v>1099</v>
      </c>
      <c r="B1107" s="140">
        <v>900203</v>
      </c>
      <c r="C1107" s="141"/>
      <c r="D1107" s="141" t="s">
        <v>346</v>
      </c>
      <c r="E1107" s="142" t="s">
        <v>347</v>
      </c>
      <c r="F1107" s="143" t="s">
        <v>152</v>
      </c>
      <c r="G1107" s="144">
        <v>2056680361.3399999</v>
      </c>
      <c r="H1107" s="144">
        <v>2010693961.3399999</v>
      </c>
      <c r="I1107" s="144">
        <v>1315103496.4100001</v>
      </c>
      <c r="J1107" s="145">
        <v>0</v>
      </c>
      <c r="K1107" s="145">
        <v>1315103496.4100001</v>
      </c>
      <c r="L1107" s="144">
        <v>0</v>
      </c>
      <c r="M1107" s="144">
        <v>0</v>
      </c>
      <c r="N1107" s="144">
        <v>0</v>
      </c>
      <c r="O1107" s="144">
        <v>0</v>
      </c>
      <c r="P1107" s="146">
        <v>0</v>
      </c>
      <c r="Q1107" s="139"/>
    </row>
    <row r="1108" spans="1:17" ht="15.75">
      <c r="A1108" s="139">
        <f t="shared" si="17"/>
        <v>1100</v>
      </c>
      <c r="B1108" s="140">
        <v>900203</v>
      </c>
      <c r="C1108" s="141"/>
      <c r="D1108" s="141" t="s">
        <v>346</v>
      </c>
      <c r="E1108" s="142" t="s">
        <v>348</v>
      </c>
      <c r="F1108" s="143" t="s">
        <v>349</v>
      </c>
      <c r="G1108" s="144">
        <v>2054180361.3399999</v>
      </c>
      <c r="H1108" s="144">
        <v>2010693961.3399999</v>
      </c>
      <c r="I1108" s="144">
        <v>1315103496.4100001</v>
      </c>
      <c r="J1108" s="145">
        <v>0</v>
      </c>
      <c r="K1108" s="145">
        <v>1315103496.4100001</v>
      </c>
      <c r="L1108" s="144">
        <v>0</v>
      </c>
      <c r="M1108" s="144">
        <v>0</v>
      </c>
      <c r="N1108" s="144">
        <v>0</v>
      </c>
      <c r="O1108" s="144">
        <v>0</v>
      </c>
      <c r="P1108" s="146">
        <v>0</v>
      </c>
      <c r="Q1108" s="139"/>
    </row>
    <row r="1109" spans="1:17" ht="15.75">
      <c r="A1109" s="139">
        <f t="shared" si="17"/>
        <v>1101</v>
      </c>
      <c r="B1109" s="140">
        <v>900203</v>
      </c>
      <c r="C1109" s="141"/>
      <c r="D1109" s="141" t="s">
        <v>346</v>
      </c>
      <c r="E1109" s="142" t="s">
        <v>350</v>
      </c>
      <c r="F1109" s="143" t="s">
        <v>351</v>
      </c>
      <c r="G1109" s="144">
        <v>762798100</v>
      </c>
      <c r="H1109" s="144">
        <v>762798100</v>
      </c>
      <c r="I1109" s="144">
        <v>537407805.12</v>
      </c>
      <c r="J1109" s="145">
        <v>0</v>
      </c>
      <c r="K1109" s="145">
        <v>537407805.12</v>
      </c>
      <c r="L1109" s="144">
        <v>0</v>
      </c>
      <c r="M1109" s="144">
        <v>0</v>
      </c>
      <c r="N1109" s="144">
        <v>0</v>
      </c>
      <c r="O1109" s="144">
        <v>0</v>
      </c>
      <c r="P1109" s="146">
        <v>0</v>
      </c>
      <c r="Q1109" s="139"/>
    </row>
    <row r="1110" spans="1:17" ht="15.75">
      <c r="A1110" s="139">
        <f t="shared" si="17"/>
        <v>1102</v>
      </c>
      <c r="B1110" s="140">
        <v>900203</v>
      </c>
      <c r="C1110" s="141"/>
      <c r="D1110" s="141" t="s">
        <v>346</v>
      </c>
      <c r="E1110" s="142" t="s">
        <v>352</v>
      </c>
      <c r="F1110" s="143" t="s">
        <v>353</v>
      </c>
      <c r="G1110" s="144">
        <v>560005764</v>
      </c>
      <c r="H1110" s="144">
        <v>560005764</v>
      </c>
      <c r="I1110" s="144">
        <v>394447922.41000003</v>
      </c>
      <c r="J1110" s="145">
        <v>0</v>
      </c>
      <c r="K1110" s="145">
        <v>394447922.41000003</v>
      </c>
      <c r="L1110" s="144">
        <v>0</v>
      </c>
      <c r="M1110" s="144">
        <v>0</v>
      </c>
      <c r="N1110" s="144">
        <v>0</v>
      </c>
      <c r="O1110" s="144">
        <v>0</v>
      </c>
      <c r="P1110" s="146">
        <v>0</v>
      </c>
      <c r="Q1110" s="139"/>
    </row>
    <row r="1111" spans="1:17" ht="15.75">
      <c r="A1111" s="139">
        <f t="shared" si="17"/>
        <v>1103</v>
      </c>
      <c r="B1111" s="140">
        <v>900203</v>
      </c>
      <c r="C1111" s="141"/>
      <c r="D1111" s="141" t="s">
        <v>346</v>
      </c>
      <c r="E1111" s="142" t="s">
        <v>354</v>
      </c>
      <c r="F1111" s="143" t="s">
        <v>355</v>
      </c>
      <c r="G1111" s="144">
        <v>560005764</v>
      </c>
      <c r="H1111" s="144">
        <v>560005764</v>
      </c>
      <c r="I1111" s="144">
        <v>394447922.41000003</v>
      </c>
      <c r="J1111" s="145">
        <v>0</v>
      </c>
      <c r="K1111" s="145">
        <v>394447922.41000003</v>
      </c>
      <c r="L1111" s="144">
        <v>0</v>
      </c>
      <c r="M1111" s="144">
        <v>0</v>
      </c>
      <c r="N1111" s="144">
        <v>0</v>
      </c>
      <c r="O1111" s="144">
        <v>0</v>
      </c>
      <c r="P1111" s="146">
        <v>0</v>
      </c>
      <c r="Q1111" s="139"/>
    </row>
    <row r="1112" spans="1:17" ht="15.75">
      <c r="A1112" s="139">
        <f t="shared" si="17"/>
        <v>1104</v>
      </c>
      <c r="B1112" s="140">
        <v>900203</v>
      </c>
      <c r="C1112" s="141"/>
      <c r="D1112" s="141" t="s">
        <v>346</v>
      </c>
      <c r="E1112" s="142" t="s">
        <v>356</v>
      </c>
      <c r="F1112" s="143" t="s">
        <v>357</v>
      </c>
      <c r="G1112" s="144">
        <v>202792336</v>
      </c>
      <c r="H1112" s="144">
        <v>202792336</v>
      </c>
      <c r="I1112" s="144">
        <v>142959882.71000001</v>
      </c>
      <c r="J1112" s="145">
        <v>0</v>
      </c>
      <c r="K1112" s="145">
        <v>142959882.71000001</v>
      </c>
      <c r="L1112" s="144">
        <v>0</v>
      </c>
      <c r="M1112" s="144">
        <v>0</v>
      </c>
      <c r="N1112" s="144">
        <v>0</v>
      </c>
      <c r="O1112" s="144">
        <v>0</v>
      </c>
      <c r="P1112" s="146">
        <v>0</v>
      </c>
      <c r="Q1112" s="139"/>
    </row>
    <row r="1113" spans="1:17" ht="15.75">
      <c r="A1113" s="139">
        <f t="shared" si="17"/>
        <v>1105</v>
      </c>
      <c r="B1113" s="140">
        <v>900203</v>
      </c>
      <c r="C1113" s="141"/>
      <c r="D1113" s="141" t="s">
        <v>346</v>
      </c>
      <c r="E1113" s="142" t="s">
        <v>358</v>
      </c>
      <c r="F1113" s="143" t="s">
        <v>359</v>
      </c>
      <c r="G1113" s="144">
        <v>501018247.19999999</v>
      </c>
      <c r="H1113" s="144">
        <v>501018247.19999999</v>
      </c>
      <c r="I1113" s="144">
        <v>315395661.58999997</v>
      </c>
      <c r="J1113" s="145">
        <v>0</v>
      </c>
      <c r="K1113" s="145">
        <v>315395661.58999997</v>
      </c>
      <c r="L1113" s="144">
        <v>0</v>
      </c>
      <c r="M1113" s="144">
        <v>0</v>
      </c>
      <c r="N1113" s="144">
        <v>0</v>
      </c>
      <c r="O1113" s="144">
        <v>0</v>
      </c>
      <c r="P1113" s="146">
        <v>0</v>
      </c>
      <c r="Q1113" s="139"/>
    </row>
    <row r="1114" spans="1:17" ht="15.75">
      <c r="A1114" s="139">
        <f t="shared" si="17"/>
        <v>1106</v>
      </c>
      <c r="B1114" s="140">
        <v>900203</v>
      </c>
      <c r="C1114" s="141"/>
      <c r="D1114" s="141" t="s">
        <v>346</v>
      </c>
      <c r="E1114" s="142" t="s">
        <v>360</v>
      </c>
      <c r="F1114" s="143" t="s">
        <v>361</v>
      </c>
      <c r="G1114" s="144">
        <v>23550162.920000002</v>
      </c>
      <c r="H1114" s="144">
        <v>23550162.920000002</v>
      </c>
      <c r="I1114" s="144">
        <v>14933394.07</v>
      </c>
      <c r="J1114" s="145">
        <v>0</v>
      </c>
      <c r="K1114" s="145">
        <v>14933394.07</v>
      </c>
      <c r="L1114" s="144">
        <v>0</v>
      </c>
      <c r="M1114" s="144">
        <v>0</v>
      </c>
      <c r="N1114" s="144">
        <v>0</v>
      </c>
      <c r="O1114" s="144">
        <v>0</v>
      </c>
      <c r="P1114" s="146">
        <v>0</v>
      </c>
      <c r="Q1114" s="139"/>
    </row>
    <row r="1115" spans="1:17" ht="15.75">
      <c r="A1115" s="139">
        <f t="shared" si="17"/>
        <v>1107</v>
      </c>
      <c r="B1115" s="140">
        <v>900203</v>
      </c>
      <c r="C1115" s="141"/>
      <c r="D1115" s="141" t="s">
        <v>346</v>
      </c>
      <c r="E1115" s="142" t="s">
        <v>385</v>
      </c>
      <c r="F1115" s="143" t="s">
        <v>386</v>
      </c>
      <c r="G1115" s="144">
        <v>11731976.699999999</v>
      </c>
      <c r="H1115" s="144">
        <v>11731976.699999999</v>
      </c>
      <c r="I1115" s="144">
        <v>8956028.3599999994</v>
      </c>
      <c r="J1115" s="145">
        <v>0</v>
      </c>
      <c r="K1115" s="145">
        <v>8956028.3599999994</v>
      </c>
      <c r="L1115" s="144">
        <v>0</v>
      </c>
      <c r="M1115" s="144">
        <v>0</v>
      </c>
      <c r="N1115" s="144">
        <v>0</v>
      </c>
      <c r="O1115" s="144">
        <v>0</v>
      </c>
      <c r="P1115" s="146">
        <v>0</v>
      </c>
      <c r="Q1115" s="139"/>
    </row>
    <row r="1116" spans="1:17" ht="15.75">
      <c r="A1116" s="139">
        <f t="shared" si="17"/>
        <v>1108</v>
      </c>
      <c r="B1116" s="140">
        <v>900203</v>
      </c>
      <c r="C1116" s="141"/>
      <c r="D1116" s="141" t="s">
        <v>346</v>
      </c>
      <c r="E1116" s="142" t="s">
        <v>387</v>
      </c>
      <c r="F1116" s="143" t="s">
        <v>388</v>
      </c>
      <c r="G1116" s="144">
        <v>37544924</v>
      </c>
      <c r="H1116" s="144">
        <v>37544924</v>
      </c>
      <c r="I1116" s="144">
        <v>21636146.789999999</v>
      </c>
      <c r="J1116" s="145">
        <v>0</v>
      </c>
      <c r="K1116" s="145">
        <v>21636146.789999999</v>
      </c>
      <c r="L1116" s="144">
        <v>0</v>
      </c>
      <c r="M1116" s="144">
        <v>0</v>
      </c>
      <c r="N1116" s="144">
        <v>0</v>
      </c>
      <c r="O1116" s="144">
        <v>0</v>
      </c>
      <c r="P1116" s="146">
        <v>0</v>
      </c>
      <c r="Q1116" s="139"/>
    </row>
    <row r="1117" spans="1:17" ht="15.75">
      <c r="A1117" s="139">
        <f t="shared" si="17"/>
        <v>1109</v>
      </c>
      <c r="B1117" s="140">
        <v>900203</v>
      </c>
      <c r="C1117" s="141"/>
      <c r="D1117" s="141" t="s">
        <v>346</v>
      </c>
      <c r="E1117" s="142" t="s">
        <v>362</v>
      </c>
      <c r="F1117" s="143" t="s">
        <v>363</v>
      </c>
      <c r="G1117" s="144">
        <v>194184336.25</v>
      </c>
      <c r="H1117" s="144">
        <v>194184336.25</v>
      </c>
      <c r="I1117" s="144">
        <v>133269748.3</v>
      </c>
      <c r="J1117" s="145">
        <v>0</v>
      </c>
      <c r="K1117" s="145">
        <v>133269748.3</v>
      </c>
      <c r="L1117" s="144">
        <v>0</v>
      </c>
      <c r="M1117" s="144">
        <v>0</v>
      </c>
      <c r="N1117" s="144">
        <v>0</v>
      </c>
      <c r="O1117" s="144">
        <v>0</v>
      </c>
      <c r="P1117" s="146">
        <v>0</v>
      </c>
      <c r="Q1117" s="139"/>
    </row>
    <row r="1118" spans="1:17" ht="15.75">
      <c r="A1118" s="139">
        <f t="shared" si="17"/>
        <v>1110</v>
      </c>
      <c r="B1118" s="140">
        <v>900203</v>
      </c>
      <c r="C1118" s="141"/>
      <c r="D1118" s="141" t="s">
        <v>346</v>
      </c>
      <c r="E1118" s="142" t="s">
        <v>364</v>
      </c>
      <c r="F1118" s="143" t="s">
        <v>365</v>
      </c>
      <c r="G1118" s="144">
        <v>963277.82</v>
      </c>
      <c r="H1118" s="144">
        <v>963277.82</v>
      </c>
      <c r="I1118" s="144">
        <v>802509.28</v>
      </c>
      <c r="J1118" s="145">
        <v>0</v>
      </c>
      <c r="K1118" s="145">
        <v>802509.28</v>
      </c>
      <c r="L1118" s="144">
        <v>0</v>
      </c>
      <c r="M1118" s="144">
        <v>0</v>
      </c>
      <c r="N1118" s="144">
        <v>0</v>
      </c>
      <c r="O1118" s="144">
        <v>0</v>
      </c>
      <c r="P1118" s="146">
        <v>0</v>
      </c>
      <c r="Q1118" s="139"/>
    </row>
    <row r="1119" spans="1:17" ht="15.75">
      <c r="A1119" s="139">
        <f t="shared" si="17"/>
        <v>1111</v>
      </c>
      <c r="B1119" s="140">
        <v>900203</v>
      </c>
      <c r="C1119" s="141"/>
      <c r="D1119" s="141" t="s">
        <v>346</v>
      </c>
      <c r="E1119" s="142" t="s">
        <v>366</v>
      </c>
      <c r="F1119" s="143" t="s">
        <v>367</v>
      </c>
      <c r="G1119" s="144">
        <v>138944103</v>
      </c>
      <c r="H1119" s="144">
        <v>138944103</v>
      </c>
      <c r="I1119" s="144">
        <v>73020087.680000007</v>
      </c>
      <c r="J1119" s="145">
        <v>0</v>
      </c>
      <c r="K1119" s="145">
        <v>73020087.680000007</v>
      </c>
      <c r="L1119" s="144">
        <v>0</v>
      </c>
      <c r="M1119" s="144">
        <v>0</v>
      </c>
      <c r="N1119" s="144">
        <v>0</v>
      </c>
      <c r="O1119" s="144">
        <v>0</v>
      </c>
      <c r="P1119" s="146">
        <v>0</v>
      </c>
      <c r="Q1119" s="139"/>
    </row>
    <row r="1120" spans="1:17" ht="15.75">
      <c r="A1120" s="139">
        <f t="shared" si="17"/>
        <v>1112</v>
      </c>
      <c r="B1120" s="140">
        <v>900203</v>
      </c>
      <c r="C1120" s="141"/>
      <c r="D1120" s="141" t="s">
        <v>346</v>
      </c>
      <c r="E1120" s="142" t="s">
        <v>368</v>
      </c>
      <c r="F1120" s="143" t="s">
        <v>369</v>
      </c>
      <c r="G1120" s="144">
        <v>87121604</v>
      </c>
      <c r="H1120" s="144">
        <v>87121604</v>
      </c>
      <c r="I1120" s="144">
        <v>41862745.109999999</v>
      </c>
      <c r="J1120" s="145">
        <v>0</v>
      </c>
      <c r="K1120" s="145">
        <v>41862745.109999999</v>
      </c>
      <c r="L1120" s="144">
        <v>0</v>
      </c>
      <c r="M1120" s="144">
        <v>0</v>
      </c>
      <c r="N1120" s="144">
        <v>0</v>
      </c>
      <c r="O1120" s="144">
        <v>0</v>
      </c>
      <c r="P1120" s="146">
        <v>0</v>
      </c>
      <c r="Q1120" s="139"/>
    </row>
    <row r="1121" spans="1:17" ht="15.75">
      <c r="A1121" s="139">
        <f t="shared" si="17"/>
        <v>1113</v>
      </c>
      <c r="B1121" s="140">
        <v>900203</v>
      </c>
      <c r="C1121" s="141"/>
      <c r="D1121" s="141" t="s">
        <v>346</v>
      </c>
      <c r="E1121" s="142" t="s">
        <v>370</v>
      </c>
      <c r="F1121" s="143" t="s">
        <v>371</v>
      </c>
      <c r="G1121" s="144">
        <v>4983094</v>
      </c>
      <c r="H1121" s="144">
        <v>4983094</v>
      </c>
      <c r="I1121" s="144">
        <v>2945004.29</v>
      </c>
      <c r="J1121" s="145">
        <v>0</v>
      </c>
      <c r="K1121" s="145">
        <v>2945004.29</v>
      </c>
      <c r="L1121" s="144">
        <v>0</v>
      </c>
      <c r="M1121" s="144">
        <v>0</v>
      </c>
      <c r="N1121" s="144">
        <v>0</v>
      </c>
      <c r="O1121" s="144">
        <v>0</v>
      </c>
      <c r="P1121" s="146">
        <v>0</v>
      </c>
      <c r="Q1121" s="139"/>
    </row>
    <row r="1122" spans="1:17" ht="15.75">
      <c r="A1122" s="139">
        <f t="shared" si="17"/>
        <v>1114</v>
      </c>
      <c r="B1122" s="140">
        <v>900203</v>
      </c>
      <c r="C1122" s="141"/>
      <c r="D1122" s="141" t="s">
        <v>346</v>
      </c>
      <c r="E1122" s="142" t="s">
        <v>372</v>
      </c>
      <c r="F1122" s="143" t="s">
        <v>373</v>
      </c>
      <c r="G1122" s="144">
        <v>38400199</v>
      </c>
      <c r="H1122" s="144">
        <v>38400199</v>
      </c>
      <c r="I1122" s="144">
        <v>24237154.710000001</v>
      </c>
      <c r="J1122" s="145">
        <v>0</v>
      </c>
      <c r="K1122" s="145">
        <v>24237154.710000001</v>
      </c>
      <c r="L1122" s="144">
        <v>0</v>
      </c>
      <c r="M1122" s="144">
        <v>0</v>
      </c>
      <c r="N1122" s="144">
        <v>0</v>
      </c>
      <c r="O1122" s="144">
        <v>0</v>
      </c>
      <c r="P1122" s="146">
        <v>0</v>
      </c>
      <c r="Q1122" s="139"/>
    </row>
    <row r="1123" spans="1:17" ht="15.75">
      <c r="A1123" s="139">
        <f t="shared" si="17"/>
        <v>1115</v>
      </c>
      <c r="B1123" s="140">
        <v>900203</v>
      </c>
      <c r="C1123" s="141"/>
      <c r="D1123" s="141" t="s">
        <v>346</v>
      </c>
      <c r="E1123" s="142" t="s">
        <v>374</v>
      </c>
      <c r="F1123" s="143" t="s">
        <v>375</v>
      </c>
      <c r="G1123" s="144">
        <v>6857472</v>
      </c>
      <c r="H1123" s="144">
        <v>6857472</v>
      </c>
      <c r="I1123" s="144">
        <v>3427097.88</v>
      </c>
      <c r="J1123" s="145">
        <v>0</v>
      </c>
      <c r="K1123" s="145">
        <v>3427097.88</v>
      </c>
      <c r="L1123" s="144">
        <v>0</v>
      </c>
      <c r="M1123" s="144">
        <v>0</v>
      </c>
      <c r="N1123" s="144">
        <v>0</v>
      </c>
      <c r="O1123" s="144">
        <v>0</v>
      </c>
      <c r="P1123" s="146">
        <v>0</v>
      </c>
      <c r="Q1123" s="139"/>
    </row>
    <row r="1124" spans="1:17" ht="15.75">
      <c r="A1124" s="139">
        <f t="shared" si="17"/>
        <v>1116</v>
      </c>
      <c r="B1124" s="140">
        <v>900203</v>
      </c>
      <c r="C1124" s="141"/>
      <c r="D1124" s="141" t="s">
        <v>346</v>
      </c>
      <c r="E1124" s="142" t="s">
        <v>389</v>
      </c>
      <c r="F1124" s="143" t="s">
        <v>390</v>
      </c>
      <c r="G1124" s="144">
        <v>1581734</v>
      </c>
      <c r="H1124" s="144">
        <v>1581734</v>
      </c>
      <c r="I1124" s="144">
        <v>548085.68999999994</v>
      </c>
      <c r="J1124" s="145">
        <v>0</v>
      </c>
      <c r="K1124" s="145">
        <v>548085.68999999994</v>
      </c>
      <c r="L1124" s="144">
        <v>0</v>
      </c>
      <c r="M1124" s="144">
        <v>0</v>
      </c>
      <c r="N1124" s="144">
        <v>0</v>
      </c>
      <c r="O1124" s="144">
        <v>0</v>
      </c>
      <c r="P1124" s="146">
        <v>0</v>
      </c>
      <c r="Q1124" s="139"/>
    </row>
    <row r="1125" spans="1:17" ht="31.5">
      <c r="A1125" s="139">
        <f t="shared" si="17"/>
        <v>1117</v>
      </c>
      <c r="B1125" s="140">
        <v>900203</v>
      </c>
      <c r="C1125" s="141"/>
      <c r="D1125" s="141" t="s">
        <v>346</v>
      </c>
      <c r="E1125" s="142" t="s">
        <v>376</v>
      </c>
      <c r="F1125" s="143" t="s">
        <v>377</v>
      </c>
      <c r="G1125" s="144">
        <v>94099466.510000005</v>
      </c>
      <c r="H1125" s="144">
        <v>94099466.510000005</v>
      </c>
      <c r="I1125" s="144">
        <v>62777747.109999999</v>
      </c>
      <c r="J1125" s="145">
        <v>0</v>
      </c>
      <c r="K1125" s="145">
        <v>62777747.109999999</v>
      </c>
      <c r="L1125" s="144">
        <v>0</v>
      </c>
      <c r="M1125" s="144">
        <v>0</v>
      </c>
      <c r="N1125" s="144">
        <v>0</v>
      </c>
      <c r="O1125" s="144">
        <v>0</v>
      </c>
      <c r="P1125" s="146">
        <v>0</v>
      </c>
      <c r="Q1125" s="139"/>
    </row>
    <row r="1126" spans="1:17" ht="47.25">
      <c r="A1126" s="139">
        <f t="shared" si="17"/>
        <v>1118</v>
      </c>
      <c r="B1126" s="140">
        <v>900203</v>
      </c>
      <c r="C1126" s="141"/>
      <c r="D1126" s="141" t="s">
        <v>346</v>
      </c>
      <c r="E1126" s="142" t="s">
        <v>378</v>
      </c>
      <c r="F1126" s="143" t="s">
        <v>379</v>
      </c>
      <c r="G1126" s="144">
        <v>94099466.510000005</v>
      </c>
      <c r="H1126" s="144">
        <v>94099466.510000005</v>
      </c>
      <c r="I1126" s="144">
        <v>62777747.109999999</v>
      </c>
      <c r="J1126" s="145">
        <v>0</v>
      </c>
      <c r="K1126" s="145">
        <v>62777747.109999999</v>
      </c>
      <c r="L1126" s="144">
        <v>0</v>
      </c>
      <c r="M1126" s="144">
        <v>0</v>
      </c>
      <c r="N1126" s="144">
        <v>0</v>
      </c>
      <c r="O1126" s="144">
        <v>0</v>
      </c>
      <c r="P1126" s="146">
        <v>0</v>
      </c>
      <c r="Q1126" s="139"/>
    </row>
    <row r="1127" spans="1:17" ht="15.75">
      <c r="A1127" s="139">
        <f t="shared" si="17"/>
        <v>1119</v>
      </c>
      <c r="B1127" s="140">
        <v>900203</v>
      </c>
      <c r="C1127" s="141"/>
      <c r="D1127" s="141" t="s">
        <v>346</v>
      </c>
      <c r="E1127" s="142" t="s">
        <v>413</v>
      </c>
      <c r="F1127" s="143" t="s">
        <v>414</v>
      </c>
      <c r="G1127" s="144">
        <v>83492660</v>
      </c>
      <c r="H1127" s="144">
        <v>40006260</v>
      </c>
      <c r="I1127" s="144">
        <v>57833184.710000001</v>
      </c>
      <c r="J1127" s="145">
        <v>0</v>
      </c>
      <c r="K1127" s="145">
        <v>57833184.710000001</v>
      </c>
      <c r="L1127" s="144">
        <v>0</v>
      </c>
      <c r="M1127" s="144">
        <v>0</v>
      </c>
      <c r="N1127" s="144">
        <v>0</v>
      </c>
      <c r="O1127" s="144">
        <v>0</v>
      </c>
      <c r="P1127" s="146">
        <v>0</v>
      </c>
      <c r="Q1127" s="139"/>
    </row>
    <row r="1128" spans="1:17" ht="31.5">
      <c r="A1128" s="139">
        <f t="shared" si="17"/>
        <v>1120</v>
      </c>
      <c r="B1128" s="140">
        <v>900203</v>
      </c>
      <c r="C1128" s="141"/>
      <c r="D1128" s="141" t="s">
        <v>346</v>
      </c>
      <c r="E1128" s="142" t="s">
        <v>415</v>
      </c>
      <c r="F1128" s="143" t="s">
        <v>416</v>
      </c>
      <c r="G1128" s="144">
        <v>40006260</v>
      </c>
      <c r="H1128" s="144">
        <v>40006260</v>
      </c>
      <c r="I1128" s="144">
        <v>25187215.710000001</v>
      </c>
      <c r="J1128" s="145">
        <v>0</v>
      </c>
      <c r="K1128" s="145">
        <v>25187215.710000001</v>
      </c>
      <c r="L1128" s="144">
        <v>0</v>
      </c>
      <c r="M1128" s="144">
        <v>0</v>
      </c>
      <c r="N1128" s="144">
        <v>0</v>
      </c>
      <c r="O1128" s="144">
        <v>0</v>
      </c>
      <c r="P1128" s="146">
        <v>0</v>
      </c>
      <c r="Q1128" s="139"/>
    </row>
    <row r="1129" spans="1:17" ht="31.5">
      <c r="A1129" s="139">
        <f t="shared" si="17"/>
        <v>1121</v>
      </c>
      <c r="B1129" s="140">
        <v>900203</v>
      </c>
      <c r="C1129" s="141"/>
      <c r="D1129" s="141" t="s">
        <v>346</v>
      </c>
      <c r="E1129" s="142" t="s">
        <v>445</v>
      </c>
      <c r="F1129" s="143" t="s">
        <v>446</v>
      </c>
      <c r="G1129" s="144">
        <v>43486400</v>
      </c>
      <c r="H1129" s="144">
        <v>0</v>
      </c>
      <c r="I1129" s="144">
        <v>32645969</v>
      </c>
      <c r="J1129" s="145">
        <v>0</v>
      </c>
      <c r="K1129" s="145">
        <v>32645969</v>
      </c>
      <c r="L1129" s="144">
        <v>0</v>
      </c>
      <c r="M1129" s="144">
        <v>0</v>
      </c>
      <c r="N1129" s="144">
        <v>0</v>
      </c>
      <c r="O1129" s="144">
        <v>0</v>
      </c>
      <c r="P1129" s="146">
        <v>0</v>
      </c>
      <c r="Q1129" s="139"/>
    </row>
    <row r="1130" spans="1:17" ht="15.75">
      <c r="A1130" s="139">
        <f t="shared" si="17"/>
        <v>1122</v>
      </c>
      <c r="B1130" s="140">
        <v>900203</v>
      </c>
      <c r="C1130" s="141"/>
      <c r="D1130" s="141" t="s">
        <v>346</v>
      </c>
      <c r="E1130" s="142" t="s">
        <v>391</v>
      </c>
      <c r="F1130" s="143" t="s">
        <v>392</v>
      </c>
      <c r="G1130" s="144">
        <v>705460064.54999995</v>
      </c>
      <c r="H1130" s="144">
        <v>705460064.54999995</v>
      </c>
      <c r="I1130" s="144">
        <v>403314005.44</v>
      </c>
      <c r="J1130" s="145">
        <v>0</v>
      </c>
      <c r="K1130" s="145">
        <v>403314005.44</v>
      </c>
      <c r="L1130" s="144">
        <v>0</v>
      </c>
      <c r="M1130" s="144">
        <v>0</v>
      </c>
      <c r="N1130" s="144">
        <v>0</v>
      </c>
      <c r="O1130" s="144">
        <v>0</v>
      </c>
      <c r="P1130" s="146">
        <v>0</v>
      </c>
      <c r="Q1130" s="139"/>
    </row>
    <row r="1131" spans="1:17" ht="15.75">
      <c r="A1131" s="139">
        <f t="shared" si="17"/>
        <v>1123</v>
      </c>
      <c r="B1131" s="140">
        <v>900203</v>
      </c>
      <c r="C1131" s="141"/>
      <c r="D1131" s="141" t="s">
        <v>346</v>
      </c>
      <c r="E1131" s="142" t="s">
        <v>407</v>
      </c>
      <c r="F1131" s="143" t="s">
        <v>408</v>
      </c>
      <c r="G1131" s="144">
        <v>435602.55</v>
      </c>
      <c r="H1131" s="144">
        <v>435602.55</v>
      </c>
      <c r="I1131" s="144">
        <v>273531.38</v>
      </c>
      <c r="J1131" s="145">
        <v>0</v>
      </c>
      <c r="K1131" s="145">
        <v>273531.38</v>
      </c>
      <c r="L1131" s="144">
        <v>0</v>
      </c>
      <c r="M1131" s="144">
        <v>0</v>
      </c>
      <c r="N1131" s="144">
        <v>0</v>
      </c>
      <c r="O1131" s="144">
        <v>0</v>
      </c>
      <c r="P1131" s="146">
        <v>0</v>
      </c>
      <c r="Q1131" s="139"/>
    </row>
    <row r="1132" spans="1:17" ht="15.75">
      <c r="A1132" s="139">
        <f t="shared" si="17"/>
        <v>1124</v>
      </c>
      <c r="B1132" s="140">
        <v>900203</v>
      </c>
      <c r="C1132" s="141"/>
      <c r="D1132" s="141" t="s">
        <v>346</v>
      </c>
      <c r="E1132" s="142" t="s">
        <v>393</v>
      </c>
      <c r="F1132" s="143" t="s">
        <v>394</v>
      </c>
      <c r="G1132" s="144">
        <v>705024462</v>
      </c>
      <c r="H1132" s="144">
        <v>705024462</v>
      </c>
      <c r="I1132" s="144">
        <v>403040474.06</v>
      </c>
      <c r="J1132" s="145">
        <v>0</v>
      </c>
      <c r="K1132" s="145">
        <v>403040474.06</v>
      </c>
      <c r="L1132" s="144">
        <v>0</v>
      </c>
      <c r="M1132" s="144">
        <v>0</v>
      </c>
      <c r="N1132" s="144">
        <v>0</v>
      </c>
      <c r="O1132" s="144">
        <v>0</v>
      </c>
      <c r="P1132" s="146">
        <v>0</v>
      </c>
      <c r="Q1132" s="139"/>
    </row>
    <row r="1133" spans="1:17" ht="15.75">
      <c r="A1133" s="139">
        <f t="shared" si="17"/>
        <v>1125</v>
      </c>
      <c r="B1133" s="140">
        <v>900203</v>
      </c>
      <c r="C1133" s="141"/>
      <c r="D1133" s="141" t="s">
        <v>346</v>
      </c>
      <c r="E1133" s="142" t="s">
        <v>380</v>
      </c>
      <c r="F1133" s="143" t="s">
        <v>381</v>
      </c>
      <c r="G1133" s="144">
        <v>1411289.59</v>
      </c>
      <c r="H1133" s="144">
        <v>1411289.59</v>
      </c>
      <c r="I1133" s="144">
        <v>1152839.55</v>
      </c>
      <c r="J1133" s="145">
        <v>0</v>
      </c>
      <c r="K1133" s="145">
        <v>1152839.55</v>
      </c>
      <c r="L1133" s="144">
        <v>0</v>
      </c>
      <c r="M1133" s="144">
        <v>0</v>
      </c>
      <c r="N1133" s="144">
        <v>0</v>
      </c>
      <c r="O1133" s="144">
        <v>0</v>
      </c>
      <c r="P1133" s="146">
        <v>0</v>
      </c>
      <c r="Q1133" s="139"/>
    </row>
    <row r="1134" spans="1:17" ht="15.75">
      <c r="A1134" s="139">
        <f t="shared" si="17"/>
        <v>1126</v>
      </c>
      <c r="B1134" s="140">
        <v>900203</v>
      </c>
      <c r="C1134" s="141"/>
      <c r="D1134" s="141" t="s">
        <v>346</v>
      </c>
      <c r="E1134" s="142" t="s">
        <v>441</v>
      </c>
      <c r="F1134" s="143" t="s">
        <v>442</v>
      </c>
      <c r="G1134" s="144">
        <v>2500000</v>
      </c>
      <c r="H1134" s="144">
        <v>0</v>
      </c>
      <c r="I1134" s="144">
        <v>0</v>
      </c>
      <c r="J1134" s="145">
        <v>0</v>
      </c>
      <c r="K1134" s="145">
        <v>0</v>
      </c>
      <c r="L1134" s="144">
        <v>0</v>
      </c>
      <c r="M1134" s="144">
        <v>0</v>
      </c>
      <c r="N1134" s="144">
        <v>0</v>
      </c>
      <c r="O1134" s="144">
        <v>0</v>
      </c>
      <c r="P1134" s="146">
        <v>0</v>
      </c>
      <c r="Q1134" s="139"/>
    </row>
    <row r="1135" spans="1:17">
      <c r="A1135" s="139"/>
      <c r="B1135" s="5"/>
      <c r="Q1135" s="139"/>
    </row>
    <row r="1136" spans="1:17">
      <c r="A1136" s="139"/>
      <c r="B1136" s="32" t="s">
        <v>24</v>
      </c>
      <c r="Q1136" s="139"/>
    </row>
    <row r="1137" spans="1:17" ht="15.75">
      <c r="A1137" s="139"/>
      <c r="B1137" s="12" t="s">
        <v>12</v>
      </c>
      <c r="C1137" s="14"/>
      <c r="D1137" s="14"/>
      <c r="E1137" s="14"/>
      <c r="F1137" s="18"/>
      <c r="G1137" s="18"/>
      <c r="H1137" s="18"/>
      <c r="I1137" s="16"/>
      <c r="J1137" s="16"/>
      <c r="K1137" s="147"/>
      <c r="L1137" s="147"/>
      <c r="M1137" s="148"/>
      <c r="N1137" s="149"/>
      <c r="O1137" s="20"/>
      <c r="Q1137" s="139"/>
    </row>
    <row r="1138" spans="1:17" ht="15.75">
      <c r="A1138" s="139"/>
      <c r="B1138" s="12" t="s">
        <v>447</v>
      </c>
      <c r="C1138" s="14"/>
      <c r="D1138" s="14"/>
      <c r="E1138" s="14"/>
      <c r="F1138" s="18"/>
      <c r="G1138" s="18"/>
      <c r="H1138" s="18"/>
      <c r="I1138" s="16"/>
      <c r="J1138" s="16"/>
      <c r="K1138" s="147"/>
      <c r="L1138" s="147"/>
      <c r="M1138" s="148"/>
      <c r="N1138" s="149"/>
      <c r="O1138" s="20"/>
      <c r="Q1138" s="139"/>
    </row>
    <row r="1139" spans="1:17" ht="15.75">
      <c r="A1139" s="139"/>
      <c r="B1139" s="12" t="s">
        <v>448</v>
      </c>
      <c r="C1139" s="2"/>
      <c r="D1139" s="2"/>
      <c r="E1139" s="2"/>
      <c r="F1139" s="2"/>
      <c r="G1139" s="2"/>
      <c r="H1139" s="2"/>
      <c r="I1139" s="2"/>
      <c r="J1139" s="2"/>
      <c r="K1139" s="2"/>
      <c r="L1139" s="2"/>
      <c r="M1139" s="20"/>
      <c r="N1139" s="20"/>
      <c r="O1139" s="20"/>
      <c r="Q1139" s="139"/>
    </row>
    <row r="1140" spans="1:17">
      <c r="A1140" s="139"/>
      <c r="B1140" s="4"/>
      <c r="C1140" s="4"/>
      <c r="D1140" s="4"/>
      <c r="E1140" s="4"/>
      <c r="F1140" s="4"/>
      <c r="G1140" s="4"/>
      <c r="H1140" s="4"/>
      <c r="I1140" s="4"/>
      <c r="J1140" s="4"/>
      <c r="K1140" s="4"/>
      <c r="L1140" s="4"/>
      <c r="Q1140" s="139"/>
    </row>
    <row r="1141" spans="1:17">
      <c r="A1141" s="139"/>
      <c r="B1141" s="5"/>
      <c r="Q1141" s="139"/>
    </row>
    <row r="1142" spans="1:17">
      <c r="A1142" s="139"/>
      <c r="B1142" s="150" t="s">
        <v>449</v>
      </c>
      <c r="C1142" s="150"/>
      <c r="D1142" s="150"/>
      <c r="E1142" s="150"/>
      <c r="F1142" s="150"/>
      <c r="G1142" s="26"/>
      <c r="J1142" s="58" t="s">
        <v>450</v>
      </c>
      <c r="K1142" s="59"/>
      <c r="Q1142" s="139"/>
    </row>
    <row r="1143" spans="1:17">
      <c r="A1143" s="139"/>
      <c r="B1143" s="150"/>
      <c r="C1143" s="150"/>
      <c r="D1143" s="150"/>
      <c r="E1143" s="150"/>
      <c r="F1143" s="150"/>
      <c r="G1143" s="10" t="s">
        <v>16</v>
      </c>
      <c r="J1143" s="151" t="s">
        <v>17</v>
      </c>
      <c r="K1143" s="151"/>
      <c r="Q1143" s="139"/>
    </row>
    <row r="1144" spans="1:17">
      <c r="A1144" s="139"/>
      <c r="B1144" s="152"/>
      <c r="C1144" s="152"/>
      <c r="D1144" s="152"/>
      <c r="E1144" s="152"/>
      <c r="F1144" s="152"/>
      <c r="G1144" s="139"/>
      <c r="J1144" s="139"/>
      <c r="K1144" s="139"/>
      <c r="Q1144" s="139"/>
    </row>
    <row r="1145" spans="1:17">
      <c r="A1145" s="139"/>
      <c r="B1145" s="152" t="s">
        <v>321</v>
      </c>
      <c r="C1145" s="152"/>
      <c r="D1145" s="152"/>
      <c r="E1145" s="152"/>
      <c r="F1145" s="152"/>
      <c r="G1145" s="153"/>
      <c r="J1145" s="154" t="s">
        <v>323</v>
      </c>
      <c r="K1145" s="154"/>
      <c r="Q1145" s="139"/>
    </row>
    <row r="1146" spans="1:17">
      <c r="A1146" s="139"/>
      <c r="B1146" s="5"/>
      <c r="F1146" s="10"/>
      <c r="G1146" s="10" t="s">
        <v>16</v>
      </c>
      <c r="J1146" s="57" t="s">
        <v>17</v>
      </c>
      <c r="K1146" s="57"/>
      <c r="Q1146" s="139"/>
    </row>
    <row r="1147" spans="1:17">
      <c r="A1147" s="139"/>
      <c r="B1147" s="5"/>
      <c r="Q1147" s="139"/>
    </row>
    <row r="1148" spans="1:17">
      <c r="A1148" s="139"/>
      <c r="B1148" s="5"/>
      <c r="Q1148" s="139"/>
    </row>
    <row r="1149" spans="1:17">
      <c r="A1149" s="139"/>
      <c r="B1149" s="5"/>
      <c r="Q1149" s="139"/>
    </row>
    <row r="1150" spans="1:17">
      <c r="A1150" s="139"/>
      <c r="B1150" s="5"/>
      <c r="Q1150" s="139"/>
    </row>
    <row r="1151" spans="1:17">
      <c r="A1151" s="139"/>
      <c r="B1151" s="5"/>
      <c r="Q1151" s="139"/>
    </row>
    <row r="1152" spans="1:17">
      <c r="A1152" s="139"/>
      <c r="B1152" s="5"/>
      <c r="Q1152" s="139"/>
    </row>
    <row r="1153" spans="1:17">
      <c r="A1153" s="139"/>
      <c r="B1153" s="5"/>
      <c r="Q1153" s="139"/>
    </row>
    <row r="1154" spans="1:17">
      <c r="A1154" s="139"/>
      <c r="B1154" s="5"/>
      <c r="Q1154" s="139"/>
    </row>
    <row r="1155" spans="1:17">
      <c r="A1155" s="139"/>
      <c r="B1155" s="5"/>
      <c r="Q1155" s="139"/>
    </row>
    <row r="1156" spans="1:17">
      <c r="A1156" s="139"/>
      <c r="B1156" s="5"/>
      <c r="Q1156" s="139"/>
    </row>
    <row r="1157" spans="1:17">
      <c r="A1157" s="139"/>
      <c r="B1157" s="5"/>
      <c r="Q1157" s="139"/>
    </row>
    <row r="1158" spans="1:17">
      <c r="A1158" s="139"/>
      <c r="B1158" s="5"/>
      <c r="Q1158" s="139"/>
    </row>
    <row r="1159" spans="1:17">
      <c r="A1159" s="139"/>
      <c r="B1159" s="5"/>
      <c r="Q1159" s="139"/>
    </row>
    <row r="1160" spans="1:17">
      <c r="A1160" s="139"/>
      <c r="B1160" s="5"/>
      <c r="Q1160" s="139"/>
    </row>
    <row r="1161" spans="1:17">
      <c r="A1161" s="139"/>
      <c r="B1161" s="5"/>
      <c r="Q1161" s="139"/>
    </row>
    <row r="1162" spans="1:17">
      <c r="A1162" s="139"/>
      <c r="B1162" s="5"/>
      <c r="Q1162" s="139"/>
    </row>
    <row r="1163" spans="1:17">
      <c r="A1163" s="139"/>
      <c r="B1163" s="5"/>
      <c r="Q1163" s="139"/>
    </row>
    <row r="1164" spans="1:17">
      <c r="A1164" s="139"/>
      <c r="B1164" s="5"/>
      <c r="Q1164" s="139"/>
    </row>
    <row r="1165" spans="1:17">
      <c r="A1165" s="139"/>
      <c r="B1165" s="5"/>
      <c r="Q1165" s="139"/>
    </row>
    <row r="1166" spans="1:17">
      <c r="A1166" s="139"/>
      <c r="B1166" s="5"/>
      <c r="Q1166" s="139"/>
    </row>
    <row r="1167" spans="1:17">
      <c r="A1167" s="139"/>
      <c r="B1167" s="5"/>
      <c r="Q1167" s="139"/>
    </row>
    <row r="1168" spans="1:17">
      <c r="A1168" s="139"/>
      <c r="B1168" s="5"/>
      <c r="Q1168" s="139"/>
    </row>
    <row r="1169" spans="1:17">
      <c r="A1169" s="139"/>
      <c r="B1169" s="5"/>
      <c r="Q1169" s="139"/>
    </row>
    <row r="1170" spans="1:17">
      <c r="A1170" s="139"/>
      <c r="B1170" s="5"/>
      <c r="Q1170" s="139"/>
    </row>
    <row r="1171" spans="1:17">
      <c r="A1171" s="139"/>
      <c r="B1171" s="5"/>
      <c r="Q1171" s="139"/>
    </row>
    <row r="1172" spans="1:17">
      <c r="A1172" s="139"/>
      <c r="B1172" s="5"/>
      <c r="Q1172" s="139"/>
    </row>
    <row r="1173" spans="1:17">
      <c r="A1173" s="139"/>
      <c r="B1173" s="5"/>
      <c r="Q1173" s="139"/>
    </row>
    <row r="1174" spans="1:17">
      <c r="A1174" s="139"/>
      <c r="B1174" s="5"/>
      <c r="Q1174" s="139"/>
    </row>
    <row r="1175" spans="1:17">
      <c r="A1175" s="139"/>
      <c r="B1175" s="5"/>
      <c r="Q1175" s="139"/>
    </row>
    <row r="1176" spans="1:17">
      <c r="A1176" s="139"/>
      <c r="B1176" s="5"/>
      <c r="Q1176" s="139"/>
    </row>
    <row r="1177" spans="1:17">
      <c r="A1177" s="139"/>
      <c r="B1177" s="5"/>
      <c r="Q1177" s="139"/>
    </row>
    <row r="1178" spans="1:17">
      <c r="A1178" s="139"/>
      <c r="B1178" s="5"/>
      <c r="Q1178" s="139"/>
    </row>
    <row r="1179" spans="1:17">
      <c r="A1179" s="139"/>
      <c r="B1179" s="5"/>
      <c r="Q1179" s="139"/>
    </row>
    <row r="1180" spans="1:17">
      <c r="A1180" s="139"/>
      <c r="B1180" s="5"/>
      <c r="Q1180" s="139"/>
    </row>
    <row r="1181" spans="1:17">
      <c r="A1181" s="139"/>
      <c r="B1181" s="5"/>
      <c r="Q1181" s="139"/>
    </row>
    <row r="1182" spans="1:17">
      <c r="A1182" s="139"/>
      <c r="B1182" s="5"/>
      <c r="Q1182" s="139"/>
    </row>
    <row r="1183" spans="1:17">
      <c r="A1183" s="139"/>
      <c r="B1183" s="5"/>
      <c r="Q1183" s="139"/>
    </row>
    <row r="1184" spans="1:17">
      <c r="A1184" s="139"/>
      <c r="B1184" s="5"/>
      <c r="Q1184" s="139"/>
    </row>
    <row r="1185" spans="1:17">
      <c r="A1185" s="139"/>
      <c r="B1185" s="5"/>
      <c r="Q1185" s="139"/>
    </row>
    <row r="1186" spans="1:17">
      <c r="A1186" s="139"/>
      <c r="B1186" s="5"/>
      <c r="Q1186" s="139"/>
    </row>
    <row r="1187" spans="1:17">
      <c r="A1187" s="139"/>
      <c r="B1187" s="5"/>
      <c r="Q1187" s="139"/>
    </row>
    <row r="1188" spans="1:17">
      <c r="A1188" s="139"/>
      <c r="B1188" s="5"/>
      <c r="Q1188" s="139"/>
    </row>
    <row r="1189" spans="1:17">
      <c r="A1189" s="139"/>
      <c r="B1189" s="5"/>
      <c r="Q1189" s="139"/>
    </row>
    <row r="1190" spans="1:17">
      <c r="A1190" s="139"/>
      <c r="B1190" s="5"/>
      <c r="Q1190" s="139"/>
    </row>
    <row r="1191" spans="1:17">
      <c r="A1191" s="139"/>
      <c r="B1191" s="5"/>
      <c r="Q1191" s="139"/>
    </row>
    <row r="1192" spans="1:17">
      <c r="A1192" s="139"/>
      <c r="B1192" s="5"/>
      <c r="Q1192" s="139"/>
    </row>
    <row r="1193" spans="1:17">
      <c r="A1193" s="139"/>
      <c r="B1193" s="5"/>
      <c r="Q1193" s="139"/>
    </row>
    <row r="1194" spans="1:17">
      <c r="A1194" s="139"/>
      <c r="B1194" s="5"/>
      <c r="Q1194" s="139"/>
    </row>
    <row r="1195" spans="1:17">
      <c r="A1195" s="139"/>
      <c r="B1195" s="5"/>
      <c r="Q1195" s="139"/>
    </row>
    <row r="1196" spans="1:17">
      <c r="A1196" s="139"/>
      <c r="B1196" s="5"/>
      <c r="Q1196" s="139"/>
    </row>
    <row r="1197" spans="1:17">
      <c r="A1197" s="139"/>
      <c r="B1197" s="5"/>
      <c r="Q1197" s="139"/>
    </row>
    <row r="1198" spans="1:17">
      <c r="A1198" s="139"/>
      <c r="B1198" s="5"/>
      <c r="Q1198" s="139"/>
    </row>
    <row r="1199" spans="1:17">
      <c r="A1199" s="139"/>
      <c r="B1199" s="5"/>
      <c r="Q1199" s="139"/>
    </row>
    <row r="1200" spans="1:17">
      <c r="A1200" s="139"/>
      <c r="B1200" s="5"/>
      <c r="Q1200" s="139"/>
    </row>
    <row r="1201" spans="1:17">
      <c r="A1201" s="139"/>
      <c r="B1201" s="5"/>
      <c r="Q1201" s="139"/>
    </row>
    <row r="1202" spans="1:17">
      <c r="A1202" s="139"/>
      <c r="B1202" s="5"/>
      <c r="Q1202" s="139"/>
    </row>
    <row r="1203" spans="1:17">
      <c r="A1203" s="139"/>
      <c r="B1203" s="5"/>
      <c r="Q1203" s="139"/>
    </row>
    <row r="1204" spans="1:17">
      <c r="A1204" s="139"/>
      <c r="B1204" s="5"/>
      <c r="Q1204" s="139"/>
    </row>
    <row r="1205" spans="1:17">
      <c r="A1205" s="139"/>
      <c r="B1205" s="5"/>
      <c r="Q1205" s="139"/>
    </row>
    <row r="1206" spans="1:17">
      <c r="A1206" s="139"/>
      <c r="B1206" s="5"/>
      <c r="Q1206" s="139"/>
    </row>
    <row r="1207" spans="1:17">
      <c r="A1207" s="139"/>
      <c r="B1207" s="5"/>
      <c r="Q1207" s="139"/>
    </row>
    <row r="1208" spans="1:17">
      <c r="A1208" s="139"/>
      <c r="B1208" s="5"/>
      <c r="Q1208" s="139"/>
    </row>
    <row r="1209" spans="1:17">
      <c r="A1209" s="139"/>
      <c r="B1209" s="5"/>
      <c r="Q1209" s="139"/>
    </row>
    <row r="1210" spans="1:17">
      <c r="A1210" s="139"/>
      <c r="B1210" s="5"/>
      <c r="Q1210" s="139"/>
    </row>
    <row r="1211" spans="1:17">
      <c r="A1211" s="139"/>
      <c r="B1211" s="5"/>
      <c r="Q1211" s="139"/>
    </row>
    <row r="1212" spans="1:17">
      <c r="A1212" s="139"/>
      <c r="B1212" s="5"/>
      <c r="Q1212" s="139"/>
    </row>
    <row r="1213" spans="1:17">
      <c r="A1213" s="139"/>
      <c r="B1213" s="5"/>
      <c r="Q1213" s="139"/>
    </row>
    <row r="1214" spans="1:17">
      <c r="A1214" s="139"/>
      <c r="B1214" s="5"/>
      <c r="Q1214" s="139"/>
    </row>
    <row r="1215" spans="1:17">
      <c r="A1215" s="139"/>
      <c r="B1215" s="5"/>
      <c r="Q1215" s="139"/>
    </row>
    <row r="1216" spans="1:17">
      <c r="A1216" s="139"/>
      <c r="B1216" s="5"/>
      <c r="Q1216" s="139"/>
    </row>
    <row r="1217" spans="1:17">
      <c r="A1217" s="139"/>
      <c r="B1217" s="5"/>
      <c r="Q1217" s="139"/>
    </row>
    <row r="1218" spans="1:17">
      <c r="A1218" s="139"/>
      <c r="B1218" s="5"/>
      <c r="Q1218" s="139"/>
    </row>
    <row r="1219" spans="1:17">
      <c r="A1219" s="139"/>
      <c r="B1219" s="5"/>
      <c r="Q1219" s="139"/>
    </row>
    <row r="1220" spans="1:17">
      <c r="A1220" s="139"/>
      <c r="B1220" s="5"/>
      <c r="Q1220" s="139"/>
    </row>
    <row r="1221" spans="1:17">
      <c r="A1221" s="139"/>
      <c r="B1221" s="5"/>
      <c r="Q1221" s="139"/>
    </row>
    <row r="1222" spans="1:17">
      <c r="A1222" s="139"/>
      <c r="B1222" s="5"/>
      <c r="Q1222" s="139"/>
    </row>
    <row r="1223" spans="1:17">
      <c r="A1223" s="139"/>
      <c r="B1223" s="5"/>
      <c r="Q1223" s="139"/>
    </row>
    <row r="1224" spans="1:17">
      <c r="A1224" s="139"/>
      <c r="B1224" s="5"/>
      <c r="Q1224" s="139"/>
    </row>
    <row r="1225" spans="1:17">
      <c r="A1225" s="139"/>
      <c r="B1225" s="5"/>
      <c r="Q1225" s="139"/>
    </row>
    <row r="1226" spans="1:17">
      <c r="A1226" s="139"/>
      <c r="B1226" s="5"/>
      <c r="Q1226" s="139"/>
    </row>
    <row r="1227" spans="1:17">
      <c r="A1227" s="139"/>
      <c r="B1227" s="5"/>
      <c r="Q1227" s="139"/>
    </row>
    <row r="1228" spans="1:17">
      <c r="A1228" s="139"/>
      <c r="B1228" s="5"/>
      <c r="Q1228" s="139"/>
    </row>
    <row r="1229" spans="1:17">
      <c r="A1229" s="139"/>
      <c r="B1229" s="5"/>
      <c r="Q1229" s="139"/>
    </row>
    <row r="1230" spans="1:17">
      <c r="A1230" s="139"/>
      <c r="B1230" s="5"/>
      <c r="Q1230" s="139"/>
    </row>
    <row r="1231" spans="1:17">
      <c r="A1231" s="139"/>
      <c r="B1231" s="5"/>
      <c r="Q1231" s="139"/>
    </row>
    <row r="1232" spans="1:17">
      <c r="A1232" s="139"/>
      <c r="B1232" s="5"/>
      <c r="Q1232" s="139"/>
    </row>
    <row r="1233" spans="1:17">
      <c r="A1233" s="139"/>
      <c r="B1233" s="5"/>
      <c r="Q1233" s="139"/>
    </row>
    <row r="1234" spans="1:17">
      <c r="A1234" s="139"/>
      <c r="B1234" s="5"/>
      <c r="Q1234" s="139"/>
    </row>
    <row r="1235" spans="1:17">
      <c r="A1235" s="139"/>
      <c r="B1235" s="5"/>
      <c r="Q1235" s="139"/>
    </row>
    <row r="1236" spans="1:17">
      <c r="A1236" s="139"/>
      <c r="B1236" s="5"/>
      <c r="Q1236" s="139"/>
    </row>
    <row r="1237" spans="1:17">
      <c r="A1237" s="139"/>
      <c r="B1237" s="5"/>
      <c r="Q1237" s="139"/>
    </row>
    <row r="1238" spans="1:17">
      <c r="A1238" s="139"/>
      <c r="B1238" s="5"/>
      <c r="Q1238" s="139"/>
    </row>
    <row r="1239" spans="1:17">
      <c r="A1239" s="139"/>
      <c r="B1239" s="5"/>
      <c r="Q1239" s="139"/>
    </row>
    <row r="1240" spans="1:17">
      <c r="A1240" s="139"/>
      <c r="B1240" s="5"/>
      <c r="Q1240" s="139"/>
    </row>
    <row r="1241" spans="1:17">
      <c r="A1241" s="139"/>
      <c r="B1241" s="5"/>
      <c r="Q1241" s="139"/>
    </row>
    <row r="1242" spans="1:17">
      <c r="A1242" s="139"/>
      <c r="B1242" s="5"/>
      <c r="Q1242" s="139"/>
    </row>
    <row r="1243" spans="1:17">
      <c r="A1243" s="139"/>
      <c r="B1243" s="5"/>
      <c r="Q1243" s="139"/>
    </row>
    <row r="1244" spans="1:17">
      <c r="A1244" s="139"/>
      <c r="B1244" s="5"/>
      <c r="Q1244" s="139"/>
    </row>
    <row r="1245" spans="1:17">
      <c r="A1245" s="139"/>
      <c r="B1245" s="5"/>
      <c r="Q1245" s="139"/>
    </row>
    <row r="1246" spans="1:17">
      <c r="A1246" s="139"/>
      <c r="B1246" s="5"/>
      <c r="Q1246" s="139"/>
    </row>
    <row r="1247" spans="1:17">
      <c r="A1247" s="139"/>
      <c r="B1247" s="5"/>
      <c r="Q1247" s="139"/>
    </row>
    <row r="1248" spans="1:17">
      <c r="A1248" s="139"/>
      <c r="B1248" s="5"/>
      <c r="Q1248" s="139"/>
    </row>
    <row r="1249" spans="1:17">
      <c r="A1249" s="139"/>
      <c r="B1249" s="5"/>
      <c r="Q1249" s="139"/>
    </row>
    <row r="1250" spans="1:17">
      <c r="A1250" s="139"/>
      <c r="B1250" s="5"/>
      <c r="Q1250" s="139"/>
    </row>
    <row r="1251" spans="1:17">
      <c r="A1251" s="139"/>
      <c r="B1251" s="5"/>
      <c r="Q1251" s="139"/>
    </row>
    <row r="1252" spans="1:17">
      <c r="A1252" s="139"/>
      <c r="B1252" s="5"/>
      <c r="Q1252" s="139"/>
    </row>
    <row r="1253" spans="1:17">
      <c r="A1253" s="139"/>
      <c r="B1253" s="5"/>
      <c r="Q1253" s="139"/>
    </row>
    <row r="1254" spans="1:17">
      <c r="A1254" s="139"/>
      <c r="B1254" s="5"/>
      <c r="Q1254" s="139"/>
    </row>
    <row r="1255" spans="1:17">
      <c r="A1255" s="139"/>
      <c r="B1255" s="5"/>
      <c r="Q1255" s="139"/>
    </row>
    <row r="1256" spans="1:17">
      <c r="A1256" s="139"/>
      <c r="B1256" s="5"/>
      <c r="Q1256" s="139"/>
    </row>
    <row r="1257" spans="1:17">
      <c r="A1257" s="139"/>
      <c r="B1257" s="5"/>
      <c r="Q1257" s="139"/>
    </row>
    <row r="1258" spans="1:17">
      <c r="A1258" s="139"/>
      <c r="B1258" s="5"/>
      <c r="Q1258" s="139"/>
    </row>
    <row r="1259" spans="1:17">
      <c r="A1259" s="139"/>
      <c r="B1259" s="5"/>
      <c r="Q1259" s="139"/>
    </row>
    <row r="1260" spans="1:17">
      <c r="A1260" s="139"/>
      <c r="B1260" s="5"/>
      <c r="Q1260" s="139"/>
    </row>
    <row r="1261" spans="1:17">
      <c r="A1261" s="139"/>
      <c r="B1261" s="5"/>
      <c r="Q1261" s="139"/>
    </row>
    <row r="1262" spans="1:17">
      <c r="A1262" s="139"/>
      <c r="B1262" s="5"/>
      <c r="Q1262" s="139"/>
    </row>
    <row r="1263" spans="1:17">
      <c r="A1263" s="139"/>
      <c r="B1263" s="5"/>
      <c r="Q1263" s="139"/>
    </row>
    <row r="1264" spans="1:17">
      <c r="A1264" s="139"/>
      <c r="B1264" s="5"/>
      <c r="Q1264" s="139"/>
    </row>
    <row r="1265" spans="1:17">
      <c r="A1265" s="139"/>
      <c r="B1265" s="5"/>
      <c r="Q1265" s="139"/>
    </row>
    <row r="1266" spans="1:17">
      <c r="A1266" s="139"/>
      <c r="B1266" s="5"/>
      <c r="Q1266" s="139"/>
    </row>
    <row r="1267" spans="1:17">
      <c r="A1267" s="139"/>
      <c r="B1267" s="5"/>
      <c r="Q1267" s="139"/>
    </row>
    <row r="1268" spans="1:17">
      <c r="A1268" s="139"/>
      <c r="B1268" s="5"/>
      <c r="Q1268" s="139"/>
    </row>
    <row r="1269" spans="1:17">
      <c r="A1269" s="139"/>
      <c r="B1269" s="5"/>
      <c r="Q1269" s="139"/>
    </row>
    <row r="1270" spans="1:17">
      <c r="A1270" s="139"/>
      <c r="B1270" s="5"/>
      <c r="Q1270" s="139"/>
    </row>
    <row r="1271" spans="1:17">
      <c r="A1271" s="139"/>
      <c r="B1271" s="5"/>
      <c r="Q1271" s="139"/>
    </row>
    <row r="1272" spans="1:17">
      <c r="A1272" s="139"/>
      <c r="B1272" s="5"/>
      <c r="Q1272" s="139"/>
    </row>
    <row r="1273" spans="1:17">
      <c r="A1273" s="139"/>
      <c r="B1273" s="5"/>
      <c r="Q1273" s="139"/>
    </row>
    <row r="1274" spans="1:17">
      <c r="A1274" s="139"/>
      <c r="B1274" s="5"/>
      <c r="Q1274" s="139"/>
    </row>
    <row r="1275" spans="1:17">
      <c r="A1275" s="139"/>
      <c r="B1275" s="5"/>
      <c r="Q1275" s="139"/>
    </row>
    <row r="1276" spans="1:17">
      <c r="A1276" s="139"/>
      <c r="B1276" s="5"/>
      <c r="Q1276" s="139"/>
    </row>
    <row r="1277" spans="1:17">
      <c r="A1277" s="139"/>
      <c r="B1277" s="5"/>
      <c r="Q1277" s="139"/>
    </row>
    <row r="1278" spans="1:17">
      <c r="A1278" s="139"/>
      <c r="B1278" s="5"/>
      <c r="Q1278" s="139"/>
    </row>
    <row r="1279" spans="1:17">
      <c r="A1279" s="139"/>
      <c r="B1279" s="5"/>
      <c r="Q1279" s="139"/>
    </row>
    <row r="1280" spans="1:17">
      <c r="A1280" s="139"/>
      <c r="B1280" s="5"/>
      <c r="Q1280" s="139"/>
    </row>
    <row r="1281" spans="1:17">
      <c r="A1281" s="139"/>
      <c r="B1281" s="5"/>
      <c r="Q1281" s="139"/>
    </row>
    <row r="1282" spans="1:17">
      <c r="A1282" s="139"/>
      <c r="B1282" s="5"/>
      <c r="Q1282" s="139"/>
    </row>
    <row r="1283" spans="1:17">
      <c r="A1283" s="139"/>
      <c r="B1283" s="5"/>
      <c r="Q1283" s="139"/>
    </row>
    <row r="1284" spans="1:17">
      <c r="A1284" s="139"/>
      <c r="B1284" s="5"/>
      <c r="Q1284" s="139"/>
    </row>
    <row r="1285" spans="1:17">
      <c r="A1285" s="139"/>
      <c r="B1285" s="5"/>
      <c r="Q1285" s="139"/>
    </row>
    <row r="1286" spans="1:17">
      <c r="A1286" s="139"/>
      <c r="B1286" s="5"/>
      <c r="Q1286" s="139"/>
    </row>
    <row r="1287" spans="1:17">
      <c r="A1287" s="139"/>
      <c r="B1287" s="5"/>
      <c r="Q1287" s="139"/>
    </row>
    <row r="1288" spans="1:17">
      <c r="A1288" s="139"/>
      <c r="B1288" s="5"/>
      <c r="Q1288" s="139"/>
    </row>
    <row r="1289" spans="1:17">
      <c r="A1289" s="139"/>
      <c r="B1289" s="5"/>
      <c r="Q1289" s="139"/>
    </row>
    <row r="1290" spans="1:17">
      <c r="A1290" s="139"/>
      <c r="B1290" s="5"/>
      <c r="Q1290" s="139"/>
    </row>
    <row r="1291" spans="1:17">
      <c r="A1291" s="139"/>
      <c r="B1291" s="5"/>
      <c r="Q1291" s="139"/>
    </row>
    <row r="1292" spans="1:17">
      <c r="A1292" s="139"/>
      <c r="B1292" s="5"/>
      <c r="Q1292" s="139"/>
    </row>
    <row r="1293" spans="1:17">
      <c r="A1293" s="139"/>
      <c r="B1293" s="5"/>
      <c r="Q1293" s="139"/>
    </row>
    <row r="1294" spans="1:17">
      <c r="A1294" s="139"/>
      <c r="B1294" s="5"/>
      <c r="Q1294" s="139"/>
    </row>
    <row r="1295" spans="1:17">
      <c r="A1295" s="139"/>
      <c r="B1295" s="5"/>
      <c r="Q1295" s="139"/>
    </row>
    <row r="1296" spans="1:17">
      <c r="A1296" s="139"/>
      <c r="B1296" s="5"/>
      <c r="Q1296" s="139"/>
    </row>
    <row r="1297" spans="1:17">
      <c r="A1297" s="139"/>
      <c r="B1297" s="5"/>
      <c r="Q1297" s="139"/>
    </row>
    <row r="1298" spans="1:17">
      <c r="A1298" s="139"/>
      <c r="B1298" s="5"/>
      <c r="Q1298" s="139"/>
    </row>
    <row r="1299" spans="1:17">
      <c r="A1299" s="139"/>
      <c r="B1299" s="5"/>
      <c r="Q1299" s="139"/>
    </row>
    <row r="1300" spans="1:17">
      <c r="A1300" s="139"/>
      <c r="B1300" s="5"/>
      <c r="Q1300" s="139"/>
    </row>
    <row r="1301" spans="1:17">
      <c r="A1301" s="139"/>
      <c r="B1301" s="5"/>
      <c r="Q1301" s="139"/>
    </row>
    <row r="1302" spans="1:17">
      <c r="A1302" s="139"/>
      <c r="B1302" s="5"/>
      <c r="Q1302" s="139"/>
    </row>
    <row r="1303" spans="1:17">
      <c r="A1303" s="139"/>
      <c r="B1303" s="5"/>
      <c r="Q1303" s="139"/>
    </row>
    <row r="1304" spans="1:17">
      <c r="A1304" s="139"/>
      <c r="B1304" s="5"/>
      <c r="Q1304" s="139"/>
    </row>
    <row r="1305" spans="1:17">
      <c r="A1305" s="139"/>
      <c r="B1305" s="5"/>
      <c r="Q1305" s="139"/>
    </row>
    <row r="1306" spans="1:17">
      <c r="A1306" s="139"/>
      <c r="B1306" s="5"/>
      <c r="Q1306" s="139"/>
    </row>
    <row r="1307" spans="1:17">
      <c r="A1307" s="139"/>
      <c r="B1307" s="5"/>
      <c r="Q1307" s="139"/>
    </row>
    <row r="1308" spans="1:17">
      <c r="A1308" s="139"/>
      <c r="B1308" s="5"/>
      <c r="Q1308" s="139"/>
    </row>
    <row r="1309" spans="1:17">
      <c r="A1309" s="139"/>
      <c r="B1309" s="5"/>
      <c r="Q1309" s="139"/>
    </row>
    <row r="1310" spans="1:17">
      <c r="A1310" s="139"/>
      <c r="B1310" s="5"/>
      <c r="Q1310" s="139"/>
    </row>
    <row r="1311" spans="1:17">
      <c r="A1311" s="139"/>
      <c r="B1311" s="5"/>
      <c r="Q1311" s="139"/>
    </row>
    <row r="1312" spans="1:17">
      <c r="A1312" s="139"/>
      <c r="B1312" s="5"/>
      <c r="Q1312" s="139"/>
    </row>
    <row r="1313" spans="1:17">
      <c r="A1313" s="139"/>
      <c r="B1313" s="5"/>
      <c r="Q1313" s="139"/>
    </row>
    <row r="1314" spans="1:17">
      <c r="A1314" s="139"/>
      <c r="B1314" s="5"/>
      <c r="Q1314" s="139"/>
    </row>
    <row r="1315" spans="1:17">
      <c r="A1315" s="139"/>
      <c r="B1315" s="5"/>
      <c r="Q1315" s="139"/>
    </row>
    <row r="1316" spans="1:17">
      <c r="A1316" s="139"/>
      <c r="B1316" s="5"/>
      <c r="Q1316" s="139"/>
    </row>
    <row r="1317" spans="1:17">
      <c r="A1317" s="139"/>
      <c r="B1317" s="5"/>
      <c r="Q1317" s="139"/>
    </row>
    <row r="1318" spans="1:17">
      <c r="A1318" s="139"/>
      <c r="B1318" s="5"/>
      <c r="Q1318" s="139"/>
    </row>
    <row r="1319" spans="1:17">
      <c r="A1319" s="139"/>
      <c r="B1319" s="5"/>
      <c r="Q1319" s="139"/>
    </row>
    <row r="1320" spans="1:17">
      <c r="A1320" s="139"/>
      <c r="B1320" s="5"/>
      <c r="Q1320" s="139"/>
    </row>
    <row r="1321" spans="1:17">
      <c r="A1321" s="139"/>
      <c r="B1321" s="5"/>
      <c r="Q1321" s="139"/>
    </row>
    <row r="1322" spans="1:17">
      <c r="A1322" s="139"/>
      <c r="B1322" s="5"/>
      <c r="Q1322" s="139"/>
    </row>
    <row r="1323" spans="1:17">
      <c r="A1323" s="139"/>
      <c r="B1323" s="5"/>
      <c r="Q1323" s="139"/>
    </row>
    <row r="1324" spans="1:17">
      <c r="A1324" s="139"/>
      <c r="B1324" s="5"/>
      <c r="Q1324" s="139"/>
    </row>
    <row r="1325" spans="1:17">
      <c r="A1325" s="139"/>
      <c r="B1325" s="5"/>
      <c r="Q1325" s="139"/>
    </row>
    <row r="1326" spans="1:17">
      <c r="A1326" s="139"/>
      <c r="B1326" s="5"/>
      <c r="Q1326" s="139"/>
    </row>
    <row r="1327" spans="1:17">
      <c r="A1327" s="139"/>
      <c r="B1327" s="5"/>
      <c r="Q1327" s="139"/>
    </row>
    <row r="1328" spans="1:17">
      <c r="A1328" s="139"/>
      <c r="B1328" s="5"/>
      <c r="Q1328" s="139"/>
    </row>
    <row r="1329" spans="1:17">
      <c r="A1329" s="139"/>
      <c r="B1329" s="5"/>
      <c r="Q1329" s="139"/>
    </row>
    <row r="1330" spans="1:17">
      <c r="A1330" s="139"/>
      <c r="B1330" s="5"/>
      <c r="Q1330" s="139"/>
    </row>
    <row r="1331" spans="1:17">
      <c r="A1331" s="139"/>
      <c r="B1331" s="5"/>
      <c r="Q1331" s="139"/>
    </row>
    <row r="1332" spans="1:17">
      <c r="A1332" s="139"/>
      <c r="B1332" s="5"/>
      <c r="Q1332" s="139"/>
    </row>
    <row r="1333" spans="1:17">
      <c r="A1333" s="139"/>
      <c r="B1333" s="5"/>
      <c r="Q1333" s="139"/>
    </row>
    <row r="1334" spans="1:17">
      <c r="A1334" s="139"/>
      <c r="B1334" s="5"/>
      <c r="Q1334" s="139"/>
    </row>
    <row r="1335" spans="1:17">
      <c r="A1335" s="139"/>
      <c r="B1335" s="5"/>
      <c r="Q1335" s="139"/>
    </row>
    <row r="1336" spans="1:17">
      <c r="A1336" s="139"/>
      <c r="B1336" s="5"/>
      <c r="Q1336" s="139"/>
    </row>
    <row r="1337" spans="1:17">
      <c r="A1337" s="139"/>
      <c r="B1337" s="5"/>
      <c r="Q1337" s="139"/>
    </row>
    <row r="1338" spans="1:17">
      <c r="A1338" s="139"/>
      <c r="B1338" s="5"/>
      <c r="Q1338" s="139"/>
    </row>
    <row r="1339" spans="1:17">
      <c r="A1339" s="139"/>
      <c r="B1339" s="5"/>
      <c r="Q1339" s="139"/>
    </row>
    <row r="1340" spans="1:17">
      <c r="A1340" s="139"/>
      <c r="B1340" s="5"/>
      <c r="Q1340" s="139"/>
    </row>
    <row r="1341" spans="1:17">
      <c r="A1341" s="139"/>
      <c r="B1341" s="5"/>
      <c r="Q1341" s="139"/>
    </row>
    <row r="1342" spans="1:17">
      <c r="A1342" s="139"/>
      <c r="B1342" s="5"/>
      <c r="Q1342" s="139"/>
    </row>
    <row r="1343" spans="1:17">
      <c r="A1343" s="139"/>
      <c r="B1343" s="5"/>
      <c r="Q1343" s="139"/>
    </row>
    <row r="1344" spans="1:17">
      <c r="A1344" s="139"/>
      <c r="B1344" s="5"/>
      <c r="Q1344" s="139"/>
    </row>
    <row r="1345" spans="1:17">
      <c r="A1345" s="139"/>
      <c r="B1345" s="5"/>
      <c r="Q1345" s="139"/>
    </row>
    <row r="1346" spans="1:17">
      <c r="A1346" s="139"/>
      <c r="B1346" s="5"/>
      <c r="Q1346" s="139"/>
    </row>
    <row r="1347" spans="1:17">
      <c r="A1347" s="139"/>
      <c r="B1347" s="5"/>
      <c r="Q1347" s="139"/>
    </row>
    <row r="1348" spans="1:17">
      <c r="A1348" s="139"/>
      <c r="B1348" s="5"/>
      <c r="Q1348" s="139"/>
    </row>
    <row r="1349" spans="1:17">
      <c r="A1349" s="139"/>
      <c r="B1349" s="5"/>
      <c r="Q1349" s="139"/>
    </row>
    <row r="1350" spans="1:17">
      <c r="A1350" s="139"/>
      <c r="B1350" s="5"/>
      <c r="Q1350" s="139"/>
    </row>
    <row r="1351" spans="1:17">
      <c r="A1351" s="139"/>
      <c r="B1351" s="5"/>
      <c r="Q1351" s="139"/>
    </row>
    <row r="1352" spans="1:17">
      <c r="A1352" s="139"/>
      <c r="B1352" s="5"/>
      <c r="Q1352" s="139"/>
    </row>
    <row r="1353" spans="1:17">
      <c r="A1353" s="139"/>
      <c r="B1353" s="5"/>
      <c r="Q1353" s="139"/>
    </row>
    <row r="1354" spans="1:17">
      <c r="A1354" s="139"/>
      <c r="B1354" s="5"/>
      <c r="Q1354" s="139"/>
    </row>
    <row r="1355" spans="1:17">
      <c r="A1355" s="139"/>
      <c r="B1355" s="5"/>
      <c r="Q1355" s="139"/>
    </row>
    <row r="1356" spans="1:17">
      <c r="A1356" s="139"/>
      <c r="B1356" s="5"/>
      <c r="Q1356" s="139"/>
    </row>
    <row r="1357" spans="1:17">
      <c r="A1357" s="139"/>
      <c r="B1357" s="5"/>
      <c r="Q1357" s="139"/>
    </row>
    <row r="1358" spans="1:17">
      <c r="A1358" s="139"/>
      <c r="B1358" s="5"/>
      <c r="Q1358" s="139"/>
    </row>
    <row r="1359" spans="1:17">
      <c r="A1359" s="139"/>
      <c r="B1359" s="5"/>
      <c r="Q1359" s="139"/>
    </row>
    <row r="1360" spans="1:17">
      <c r="A1360" s="139"/>
      <c r="B1360" s="5"/>
      <c r="Q1360" s="139"/>
    </row>
    <row r="1361" spans="1:17">
      <c r="A1361" s="139"/>
      <c r="B1361" s="5"/>
      <c r="Q1361" s="139"/>
    </row>
    <row r="1362" spans="1:17">
      <c r="A1362" s="139"/>
      <c r="B1362" s="5"/>
      <c r="Q1362" s="139"/>
    </row>
    <row r="1363" spans="1:17">
      <c r="A1363" s="139"/>
      <c r="B1363" s="5"/>
      <c r="Q1363" s="139"/>
    </row>
    <row r="1364" spans="1:17">
      <c r="A1364" s="139"/>
      <c r="B1364" s="5"/>
      <c r="Q1364" s="139"/>
    </row>
    <row r="1365" spans="1:17">
      <c r="A1365" s="139"/>
      <c r="B1365" s="5"/>
      <c r="Q1365" s="139"/>
    </row>
    <row r="1366" spans="1:17">
      <c r="A1366" s="139"/>
      <c r="B1366" s="5"/>
      <c r="Q1366" s="139"/>
    </row>
    <row r="1367" spans="1:17">
      <c r="A1367" s="139"/>
      <c r="B1367" s="5"/>
      <c r="Q1367" s="139"/>
    </row>
    <row r="1368" spans="1:17">
      <c r="A1368" s="139"/>
      <c r="B1368" s="5"/>
      <c r="Q1368" s="139"/>
    </row>
    <row r="1369" spans="1:17">
      <c r="A1369" s="139"/>
      <c r="B1369" s="5"/>
      <c r="Q1369" s="139"/>
    </row>
    <row r="1370" spans="1:17">
      <c r="A1370" s="139"/>
      <c r="B1370" s="5"/>
      <c r="Q1370" s="139"/>
    </row>
    <row r="1371" spans="1:17">
      <c r="A1371" s="139"/>
      <c r="B1371" s="5"/>
      <c r="Q1371" s="139"/>
    </row>
    <row r="1372" spans="1:17">
      <c r="A1372" s="139"/>
      <c r="B1372" s="5"/>
      <c r="Q1372" s="139"/>
    </row>
    <row r="1373" spans="1:17">
      <c r="A1373" s="139"/>
      <c r="B1373" s="5"/>
      <c r="Q1373" s="139"/>
    </row>
    <row r="1374" spans="1:17">
      <c r="A1374" s="139"/>
      <c r="B1374" s="5"/>
      <c r="Q1374" s="139"/>
    </row>
    <row r="1375" spans="1:17">
      <c r="A1375" s="139"/>
      <c r="B1375" s="5"/>
      <c r="Q1375" s="139"/>
    </row>
    <row r="1376" spans="1:17">
      <c r="A1376" s="139"/>
      <c r="B1376" s="5"/>
      <c r="Q1376" s="139"/>
    </row>
    <row r="1377" spans="1:17">
      <c r="A1377" s="139"/>
      <c r="B1377" s="5"/>
      <c r="Q1377" s="139"/>
    </row>
    <row r="1378" spans="1:17">
      <c r="A1378" s="139"/>
      <c r="B1378" s="5"/>
      <c r="Q1378" s="139"/>
    </row>
    <row r="1379" spans="1:17">
      <c r="A1379" s="139"/>
      <c r="B1379" s="5"/>
      <c r="Q1379" s="139"/>
    </row>
    <row r="1380" spans="1:17">
      <c r="A1380" s="139"/>
      <c r="B1380" s="5"/>
      <c r="Q1380" s="139"/>
    </row>
    <row r="1381" spans="1:17">
      <c r="A1381" s="139"/>
      <c r="B1381" s="5"/>
      <c r="Q1381" s="139"/>
    </row>
    <row r="1382" spans="1:17">
      <c r="A1382" s="139"/>
      <c r="B1382" s="5"/>
      <c r="Q1382" s="139"/>
    </row>
    <row r="1383" spans="1:17">
      <c r="A1383" s="139"/>
      <c r="B1383" s="5"/>
      <c r="Q1383" s="139"/>
    </row>
    <row r="1384" spans="1:17">
      <c r="A1384" s="139"/>
      <c r="B1384" s="5"/>
      <c r="Q1384" s="139"/>
    </row>
    <row r="1385" spans="1:17">
      <c r="A1385" s="139"/>
      <c r="B1385" s="5"/>
      <c r="Q1385" s="139"/>
    </row>
    <row r="1386" spans="1:17">
      <c r="A1386" s="139"/>
      <c r="B1386" s="5"/>
      <c r="Q1386" s="139"/>
    </row>
    <row r="1387" spans="1:17">
      <c r="A1387" s="139"/>
      <c r="B1387" s="5"/>
      <c r="Q1387" s="139"/>
    </row>
    <row r="1388" spans="1:17">
      <c r="A1388" s="139"/>
      <c r="B1388" s="5"/>
      <c r="Q1388" s="139"/>
    </row>
    <row r="1389" spans="1:17">
      <c r="A1389" s="139"/>
      <c r="B1389" s="5"/>
      <c r="Q1389" s="139"/>
    </row>
    <row r="1390" spans="1:17">
      <c r="A1390" s="139"/>
      <c r="B1390" s="5"/>
      <c r="Q1390" s="139"/>
    </row>
    <row r="1391" spans="1:17">
      <c r="A1391" s="139"/>
      <c r="B1391" s="5"/>
      <c r="Q1391" s="139"/>
    </row>
    <row r="1392" spans="1:17">
      <c r="A1392" s="139"/>
      <c r="B1392" s="5"/>
      <c r="Q1392" s="139"/>
    </row>
    <row r="1393" spans="1:17">
      <c r="A1393" s="139"/>
      <c r="B1393" s="5"/>
      <c r="Q1393" s="139"/>
    </row>
    <row r="1394" spans="1:17">
      <c r="A1394" s="139"/>
      <c r="B1394" s="5"/>
      <c r="Q1394" s="139"/>
    </row>
    <row r="1395" spans="1:17">
      <c r="A1395" s="139"/>
      <c r="B1395" s="5"/>
      <c r="Q1395" s="139"/>
    </row>
    <row r="1396" spans="1:17">
      <c r="A1396" s="139"/>
      <c r="B1396" s="5"/>
      <c r="Q1396" s="139"/>
    </row>
    <row r="1397" spans="1:17">
      <c r="A1397" s="139"/>
      <c r="B1397" s="5"/>
      <c r="Q1397" s="139"/>
    </row>
    <row r="1398" spans="1:17">
      <c r="A1398" s="139"/>
      <c r="B1398" s="5"/>
      <c r="Q1398" s="139"/>
    </row>
    <row r="1399" spans="1:17">
      <c r="A1399" s="139"/>
      <c r="B1399" s="5"/>
      <c r="Q1399" s="139"/>
    </row>
    <row r="1400" spans="1:17">
      <c r="A1400" s="139"/>
      <c r="B1400" s="5"/>
      <c r="Q1400" s="139"/>
    </row>
    <row r="1401" spans="1:17">
      <c r="A1401" s="139"/>
      <c r="B1401" s="5"/>
      <c r="Q1401" s="139"/>
    </row>
    <row r="1402" spans="1:17">
      <c r="A1402" s="139"/>
      <c r="B1402" s="5"/>
      <c r="Q1402" s="139"/>
    </row>
    <row r="1403" spans="1:17">
      <c r="A1403" s="139"/>
      <c r="B1403" s="5"/>
      <c r="Q1403" s="139"/>
    </row>
    <row r="1404" spans="1:17">
      <c r="A1404" s="139"/>
      <c r="B1404" s="5"/>
      <c r="Q1404" s="139"/>
    </row>
    <row r="1405" spans="1:17">
      <c r="A1405" s="139"/>
      <c r="B1405" s="5"/>
      <c r="Q1405" s="139"/>
    </row>
    <row r="1406" spans="1:17">
      <c r="A1406" s="139"/>
      <c r="B1406" s="5"/>
      <c r="Q1406" s="139"/>
    </row>
    <row r="1407" spans="1:17">
      <c r="A1407" s="139"/>
      <c r="B1407" s="5"/>
      <c r="Q1407" s="139"/>
    </row>
    <row r="1408" spans="1:17">
      <c r="A1408" s="139"/>
      <c r="B1408" s="5"/>
      <c r="Q1408" s="139"/>
    </row>
    <row r="1409" spans="1:17">
      <c r="A1409" s="139"/>
      <c r="B1409" s="5"/>
      <c r="Q1409" s="139"/>
    </row>
    <row r="1410" spans="1:17">
      <c r="A1410" s="139"/>
      <c r="B1410" s="5"/>
      <c r="Q1410" s="139"/>
    </row>
    <row r="1411" spans="1:17">
      <c r="A1411" s="139"/>
      <c r="B1411" s="5"/>
      <c r="Q1411" s="139"/>
    </row>
    <row r="1412" spans="1:17">
      <c r="A1412" s="139"/>
      <c r="B1412" s="5"/>
      <c r="Q1412" s="139"/>
    </row>
    <row r="1413" spans="1:17">
      <c r="A1413" s="139"/>
      <c r="B1413" s="5"/>
      <c r="Q1413" s="139"/>
    </row>
    <row r="1414" spans="1:17">
      <c r="A1414" s="139"/>
      <c r="B1414" s="5"/>
      <c r="Q1414" s="139"/>
    </row>
    <row r="1415" spans="1:17">
      <c r="A1415" s="139"/>
      <c r="B1415" s="5"/>
      <c r="Q1415" s="139"/>
    </row>
    <row r="1416" spans="1:17">
      <c r="A1416" s="139"/>
      <c r="B1416" s="5"/>
      <c r="Q1416" s="139"/>
    </row>
    <row r="1417" spans="1:17">
      <c r="A1417" s="139"/>
      <c r="B1417" s="5"/>
      <c r="Q1417" s="139"/>
    </row>
    <row r="1418" spans="1:17">
      <c r="A1418" s="139"/>
      <c r="B1418" s="5"/>
      <c r="Q1418" s="139"/>
    </row>
    <row r="1419" spans="1:17">
      <c r="A1419" s="139"/>
      <c r="B1419" s="5"/>
      <c r="Q1419" s="139"/>
    </row>
    <row r="1420" spans="1:17">
      <c r="A1420" s="139"/>
      <c r="B1420" s="5"/>
      <c r="Q1420" s="139"/>
    </row>
    <row r="1421" spans="1:17">
      <c r="A1421" s="139"/>
      <c r="B1421" s="5"/>
      <c r="Q1421" s="139"/>
    </row>
    <row r="1422" spans="1:17">
      <c r="A1422" s="139"/>
      <c r="B1422" s="5"/>
      <c r="Q1422" s="139"/>
    </row>
    <row r="1423" spans="1:17">
      <c r="A1423" s="139"/>
      <c r="B1423" s="5"/>
      <c r="Q1423" s="139"/>
    </row>
    <row r="1424" spans="1:17">
      <c r="A1424" s="139"/>
      <c r="B1424" s="5"/>
      <c r="Q1424" s="139"/>
    </row>
    <row r="1425" spans="1:17">
      <c r="A1425" s="139"/>
      <c r="B1425" s="5"/>
      <c r="Q1425" s="139"/>
    </row>
    <row r="1426" spans="1:17">
      <c r="A1426" s="139"/>
      <c r="B1426" s="5"/>
      <c r="Q1426" s="139"/>
    </row>
    <row r="1427" spans="1:17">
      <c r="A1427" s="139"/>
      <c r="B1427" s="5"/>
      <c r="Q1427" s="139"/>
    </row>
    <row r="1428" spans="1:17">
      <c r="A1428" s="139"/>
      <c r="B1428" s="5"/>
      <c r="Q1428" s="139"/>
    </row>
    <row r="1429" spans="1:17">
      <c r="A1429" s="139"/>
      <c r="B1429" s="5"/>
      <c r="Q1429" s="139"/>
    </row>
    <row r="1430" spans="1:17">
      <c r="A1430" s="139"/>
      <c r="B1430" s="5"/>
      <c r="Q1430" s="139"/>
    </row>
    <row r="1431" spans="1:17">
      <c r="A1431" s="139"/>
      <c r="B1431" s="5"/>
      <c r="Q1431" s="139"/>
    </row>
    <row r="1432" spans="1:17">
      <c r="A1432" s="139"/>
      <c r="B1432" s="5"/>
      <c r="Q1432" s="139"/>
    </row>
    <row r="1433" spans="1:17">
      <c r="A1433" s="139"/>
      <c r="B1433" s="5"/>
      <c r="Q1433" s="139"/>
    </row>
    <row r="1434" spans="1:17">
      <c r="A1434" s="139"/>
      <c r="B1434" s="5"/>
      <c r="Q1434" s="139"/>
    </row>
    <row r="1435" spans="1:17">
      <c r="A1435" s="139"/>
      <c r="B1435" s="5"/>
      <c r="Q1435" s="139"/>
    </row>
    <row r="1436" spans="1:17">
      <c r="A1436" s="139"/>
      <c r="B1436" s="5"/>
      <c r="Q1436" s="139"/>
    </row>
    <row r="1437" spans="1:17">
      <c r="A1437" s="139"/>
      <c r="B1437" s="5"/>
      <c r="Q1437" s="139"/>
    </row>
    <row r="1438" spans="1:17">
      <c r="A1438" s="139"/>
      <c r="B1438" s="5"/>
      <c r="Q1438" s="139"/>
    </row>
    <row r="1439" spans="1:17">
      <c r="A1439" s="139"/>
      <c r="B1439" s="5"/>
      <c r="Q1439" s="139"/>
    </row>
    <row r="1440" spans="1:17">
      <c r="A1440" s="139"/>
      <c r="B1440" s="5"/>
      <c r="Q1440" s="139"/>
    </row>
    <row r="1441" spans="1:17">
      <c r="A1441" s="139"/>
      <c r="B1441" s="5"/>
      <c r="Q1441" s="139"/>
    </row>
    <row r="1442" spans="1:17">
      <c r="A1442" s="139"/>
      <c r="B1442" s="5"/>
      <c r="Q1442" s="139"/>
    </row>
    <row r="1443" spans="1:17">
      <c r="A1443" s="139"/>
      <c r="B1443" s="5"/>
      <c r="Q1443" s="139"/>
    </row>
    <row r="1444" spans="1:17">
      <c r="A1444" s="139"/>
      <c r="B1444" s="5"/>
      <c r="Q1444" s="139"/>
    </row>
    <row r="1445" spans="1:17">
      <c r="A1445" s="139"/>
      <c r="B1445" s="5"/>
      <c r="Q1445" s="139"/>
    </row>
    <row r="1446" spans="1:17">
      <c r="A1446" s="139"/>
      <c r="B1446" s="5"/>
      <c r="Q1446" s="139"/>
    </row>
    <row r="1447" spans="1:17">
      <c r="A1447" s="139"/>
      <c r="B1447" s="5"/>
      <c r="Q1447" s="139"/>
    </row>
    <row r="1448" spans="1:17">
      <c r="A1448" s="139"/>
      <c r="B1448" s="5"/>
      <c r="Q1448" s="139"/>
    </row>
    <row r="1449" spans="1:17">
      <c r="A1449" s="139"/>
      <c r="B1449" s="5"/>
      <c r="Q1449" s="139"/>
    </row>
    <row r="1450" spans="1:17">
      <c r="A1450" s="139"/>
      <c r="B1450" s="5"/>
      <c r="Q1450" s="139"/>
    </row>
    <row r="1451" spans="1:17">
      <c r="A1451" s="139"/>
      <c r="B1451" s="5"/>
      <c r="Q1451" s="139"/>
    </row>
    <row r="1452" spans="1:17">
      <c r="A1452" s="139"/>
      <c r="B1452" s="5"/>
      <c r="Q1452" s="139"/>
    </row>
    <row r="1453" spans="1:17">
      <c r="A1453" s="139"/>
      <c r="B1453" s="5"/>
      <c r="Q1453" s="139"/>
    </row>
    <row r="1454" spans="1:17">
      <c r="A1454" s="139"/>
      <c r="B1454" s="5"/>
      <c r="Q1454" s="139"/>
    </row>
    <row r="1455" spans="1:17">
      <c r="A1455" s="139"/>
      <c r="B1455" s="5"/>
      <c r="Q1455" s="139"/>
    </row>
    <row r="1456" spans="1:17">
      <c r="A1456" s="139"/>
      <c r="B1456" s="5"/>
      <c r="Q1456" s="139"/>
    </row>
    <row r="1457" spans="1:17">
      <c r="A1457" s="139"/>
      <c r="B1457" s="5"/>
      <c r="Q1457" s="139"/>
    </row>
    <row r="1458" spans="1:17">
      <c r="A1458" s="139"/>
      <c r="B1458" s="5"/>
      <c r="Q1458" s="139"/>
    </row>
    <row r="1459" spans="1:17">
      <c r="A1459" s="139"/>
      <c r="B1459" s="5"/>
      <c r="Q1459" s="139"/>
    </row>
    <row r="1460" spans="1:17">
      <c r="A1460" s="139"/>
      <c r="B1460" s="5"/>
      <c r="Q1460" s="139"/>
    </row>
    <row r="1461" spans="1:17">
      <c r="A1461" s="139"/>
      <c r="B1461" s="5"/>
      <c r="Q1461" s="139"/>
    </row>
    <row r="1462" spans="1:17">
      <c r="A1462" s="139"/>
      <c r="B1462" s="5"/>
      <c r="Q1462" s="139"/>
    </row>
    <row r="1463" spans="1:17">
      <c r="A1463" s="139"/>
      <c r="B1463" s="5"/>
      <c r="Q1463" s="139"/>
    </row>
    <row r="1464" spans="1:17">
      <c r="A1464" s="139"/>
      <c r="B1464" s="5"/>
      <c r="Q1464" s="139"/>
    </row>
    <row r="1465" spans="1:17">
      <c r="A1465" s="139"/>
      <c r="B1465" s="5"/>
      <c r="Q1465" s="139"/>
    </row>
    <row r="1466" spans="1:17">
      <c r="A1466" s="139"/>
      <c r="B1466" s="5"/>
      <c r="Q1466" s="139"/>
    </row>
    <row r="1467" spans="1:17">
      <c r="A1467" s="139"/>
      <c r="B1467" s="5"/>
      <c r="Q1467" s="139"/>
    </row>
    <row r="1468" spans="1:17">
      <c r="A1468" s="139"/>
      <c r="B1468" s="5"/>
      <c r="Q1468" s="139"/>
    </row>
    <row r="1469" spans="1:17">
      <c r="A1469" s="139"/>
      <c r="B1469" s="5"/>
      <c r="Q1469" s="139"/>
    </row>
    <row r="1470" spans="1:17">
      <c r="A1470" s="139"/>
      <c r="B1470" s="5"/>
      <c r="Q1470" s="139"/>
    </row>
    <row r="1471" spans="1:17">
      <c r="A1471" s="139"/>
      <c r="B1471" s="5"/>
      <c r="Q1471" s="139"/>
    </row>
    <row r="1472" spans="1:17">
      <c r="A1472" s="139"/>
      <c r="B1472" s="5"/>
      <c r="Q1472" s="139"/>
    </row>
    <row r="1473" spans="1:17">
      <c r="A1473" s="139"/>
      <c r="B1473" s="5"/>
      <c r="Q1473" s="139"/>
    </row>
    <row r="1474" spans="1:17">
      <c r="A1474" s="139"/>
      <c r="B1474" s="5"/>
      <c r="Q1474" s="139"/>
    </row>
    <row r="1475" spans="1:17">
      <c r="A1475" s="139"/>
      <c r="B1475" s="5"/>
      <c r="Q1475" s="139"/>
    </row>
    <row r="1476" spans="1:17">
      <c r="A1476" s="139"/>
      <c r="B1476" s="5"/>
      <c r="Q1476" s="139"/>
    </row>
    <row r="1477" spans="1:17">
      <c r="A1477" s="139"/>
      <c r="B1477" s="5"/>
      <c r="Q1477" s="139"/>
    </row>
    <row r="1478" spans="1:17">
      <c r="A1478" s="139"/>
      <c r="B1478" s="5"/>
      <c r="Q1478" s="139"/>
    </row>
    <row r="1479" spans="1:17">
      <c r="A1479" s="139"/>
      <c r="B1479" s="5"/>
      <c r="Q1479" s="139"/>
    </row>
    <row r="1480" spans="1:17">
      <c r="A1480" s="139"/>
      <c r="B1480" s="5"/>
      <c r="Q1480" s="139"/>
    </row>
    <row r="1481" spans="1:17">
      <c r="A1481" s="139"/>
      <c r="B1481" s="5"/>
      <c r="Q1481" s="139"/>
    </row>
    <row r="1482" spans="1:17">
      <c r="A1482" s="139"/>
      <c r="B1482" s="5"/>
      <c r="Q1482" s="139"/>
    </row>
    <row r="1483" spans="1:17">
      <c r="A1483" s="139"/>
      <c r="B1483" s="5"/>
      <c r="Q1483" s="139"/>
    </row>
    <row r="1484" spans="1:17">
      <c r="A1484" s="139"/>
      <c r="B1484" s="5"/>
      <c r="Q1484" s="139"/>
    </row>
    <row r="1485" spans="1:17">
      <c r="A1485" s="139"/>
      <c r="B1485" s="5"/>
      <c r="Q1485" s="139"/>
    </row>
    <row r="1486" spans="1:17">
      <c r="A1486" s="139"/>
      <c r="B1486" s="5"/>
      <c r="Q1486" s="139"/>
    </row>
    <row r="1487" spans="1:17">
      <c r="A1487" s="139"/>
      <c r="B1487" s="5"/>
      <c r="Q1487" s="139"/>
    </row>
    <row r="1488" spans="1:17">
      <c r="A1488" s="139"/>
      <c r="B1488" s="5"/>
      <c r="Q1488" s="139"/>
    </row>
    <row r="1489" spans="1:17">
      <c r="A1489" s="139"/>
      <c r="B1489" s="5"/>
      <c r="Q1489" s="139"/>
    </row>
    <row r="1490" spans="1:17">
      <c r="A1490" s="139"/>
      <c r="B1490" s="5"/>
      <c r="Q1490" s="139"/>
    </row>
    <row r="1491" spans="1:17">
      <c r="A1491" s="139"/>
      <c r="B1491" s="5"/>
      <c r="Q1491" s="139"/>
    </row>
    <row r="1492" spans="1:17">
      <c r="A1492" s="139"/>
      <c r="B1492" s="5"/>
      <c r="Q1492" s="139"/>
    </row>
    <row r="1493" spans="1:17">
      <c r="A1493" s="139"/>
      <c r="B1493" s="5"/>
      <c r="Q1493" s="139"/>
    </row>
    <row r="1494" spans="1:17">
      <c r="A1494" s="139"/>
      <c r="B1494" s="5"/>
      <c r="Q1494" s="139"/>
    </row>
    <row r="1495" spans="1:17">
      <c r="A1495" s="139"/>
      <c r="B1495" s="5"/>
      <c r="Q1495" s="139"/>
    </row>
    <row r="1496" spans="1:17">
      <c r="A1496" s="139"/>
      <c r="B1496" s="5"/>
      <c r="Q1496" s="139"/>
    </row>
    <row r="1497" spans="1:17">
      <c r="A1497" s="139"/>
      <c r="B1497" s="5"/>
      <c r="Q1497" s="139"/>
    </row>
    <row r="1498" spans="1:17">
      <c r="A1498" s="139"/>
      <c r="B1498" s="5"/>
      <c r="Q1498" s="139"/>
    </row>
    <row r="1499" spans="1:17">
      <c r="A1499" s="139"/>
      <c r="B1499" s="5"/>
      <c r="Q1499" s="139"/>
    </row>
    <row r="1500" spans="1:17">
      <c r="A1500" s="139"/>
      <c r="B1500" s="5"/>
      <c r="Q1500" s="139"/>
    </row>
    <row r="1501" spans="1:17">
      <c r="A1501" s="139"/>
      <c r="B1501" s="5"/>
      <c r="Q1501" s="139"/>
    </row>
    <row r="1502" spans="1:17">
      <c r="A1502" s="139"/>
      <c r="B1502" s="5"/>
      <c r="Q1502" s="139"/>
    </row>
    <row r="1503" spans="1:17">
      <c r="A1503" s="139"/>
      <c r="B1503" s="5"/>
      <c r="Q1503" s="139"/>
    </row>
    <row r="1504" spans="1:17">
      <c r="A1504" s="139"/>
      <c r="B1504" s="5"/>
      <c r="Q1504" s="139"/>
    </row>
    <row r="1505" spans="2:2">
      <c r="B1505" s="5"/>
    </row>
    <row r="1506" spans="2:2">
      <c r="B1506" s="5"/>
    </row>
    <row r="1507" spans="2:2">
      <c r="B1507" s="5"/>
    </row>
    <row r="1508" spans="2:2">
      <c r="B1508" s="5"/>
    </row>
    <row r="1509" spans="2:2">
      <c r="B1509" s="5"/>
    </row>
    <row r="1510" spans="2:2">
      <c r="B1510" s="5"/>
    </row>
    <row r="1511" spans="2:2">
      <c r="B1511" s="5"/>
    </row>
    <row r="1512" spans="2:2">
      <c r="B1512" s="5"/>
    </row>
    <row r="1513" spans="2:2">
      <c r="B1513" s="5"/>
    </row>
    <row r="1514" spans="2:2">
      <c r="B1514" s="5"/>
    </row>
    <row r="1515" spans="2:2">
      <c r="B1515" s="5"/>
    </row>
    <row r="1516" spans="2:2">
      <c r="B1516" s="5"/>
    </row>
    <row r="1517" spans="2:2">
      <c r="B1517" s="5"/>
    </row>
    <row r="1518" spans="2:2">
      <c r="B1518" s="5"/>
    </row>
    <row r="1519" spans="2:2">
      <c r="B1519" s="5"/>
    </row>
    <row r="1520" spans="2:2">
      <c r="B1520" s="5"/>
    </row>
    <row r="1521" spans="2:2">
      <c r="B1521" s="5"/>
    </row>
    <row r="1522" spans="2:2">
      <c r="B1522" s="5"/>
    </row>
    <row r="1523" spans="2:2">
      <c r="B1523" s="5"/>
    </row>
    <row r="1524" spans="2:2">
      <c r="B1524" s="5"/>
    </row>
    <row r="1525" spans="2:2">
      <c r="B1525" s="5"/>
    </row>
    <row r="1526" spans="2:2">
      <c r="B1526" s="5"/>
    </row>
    <row r="1527" spans="2:2">
      <c r="B1527" s="5"/>
    </row>
    <row r="1528" spans="2:2">
      <c r="B1528" s="5"/>
    </row>
    <row r="1529" spans="2:2">
      <c r="B1529" s="5"/>
    </row>
    <row r="1530" spans="2:2">
      <c r="B1530" s="5"/>
    </row>
    <row r="1531" spans="2:2">
      <c r="B1531" s="5"/>
    </row>
    <row r="1532" spans="2:2">
      <c r="B1532" s="5"/>
    </row>
    <row r="1533" spans="2:2">
      <c r="B1533" s="5"/>
    </row>
    <row r="1534" spans="2:2">
      <c r="B1534" s="5"/>
    </row>
    <row r="1535" spans="2:2">
      <c r="B1535" s="5"/>
    </row>
    <row r="1536" spans="2:2">
      <c r="B1536" s="5"/>
    </row>
    <row r="1537" spans="2:2">
      <c r="B1537" s="5"/>
    </row>
    <row r="1538" spans="2:2">
      <c r="B1538" s="5"/>
    </row>
    <row r="1539" spans="2:2">
      <c r="B1539" s="5"/>
    </row>
    <row r="1540" spans="2:2">
      <c r="B1540" s="5"/>
    </row>
    <row r="1541" spans="2:2">
      <c r="B1541" s="5"/>
    </row>
    <row r="1542" spans="2:2">
      <c r="B1542" s="5"/>
    </row>
    <row r="1543" spans="2:2">
      <c r="B1543" s="5"/>
    </row>
    <row r="1544" spans="2:2">
      <c r="B1544" s="5"/>
    </row>
    <row r="1545" spans="2:2">
      <c r="B1545" s="5"/>
    </row>
    <row r="1546" spans="2:2">
      <c r="B1546" s="5"/>
    </row>
    <row r="1547" spans="2:2">
      <c r="B1547" s="5"/>
    </row>
    <row r="1548" spans="2:2">
      <c r="B1548" s="5"/>
    </row>
    <row r="1549" spans="2:2">
      <c r="B1549" s="5"/>
    </row>
    <row r="1550" spans="2:2">
      <c r="B1550" s="5"/>
    </row>
    <row r="1551" spans="2:2">
      <c r="B1551" s="5"/>
    </row>
    <row r="1552" spans="2:2">
      <c r="B1552" s="5"/>
    </row>
    <row r="1553" spans="2:2">
      <c r="B1553" s="5"/>
    </row>
    <row r="1554" spans="2:2">
      <c r="B1554" s="5"/>
    </row>
    <row r="1555" spans="2:2">
      <c r="B1555" s="5"/>
    </row>
    <row r="1556" spans="2:2">
      <c r="B1556" s="5"/>
    </row>
    <row r="1557" spans="2:2">
      <c r="B1557" s="5"/>
    </row>
    <row r="1558" spans="2:2">
      <c r="B1558" s="5"/>
    </row>
    <row r="1559" spans="2:2">
      <c r="B1559" s="5"/>
    </row>
    <row r="1560" spans="2:2">
      <c r="B1560" s="5"/>
    </row>
    <row r="1561" spans="2:2">
      <c r="B1561" s="5"/>
    </row>
    <row r="1562" spans="2:2">
      <c r="B1562" s="5"/>
    </row>
    <row r="1563" spans="2:2">
      <c r="B1563" s="5"/>
    </row>
    <row r="1564" spans="2:2">
      <c r="B1564" s="5"/>
    </row>
    <row r="1565" spans="2:2">
      <c r="B1565" s="5"/>
    </row>
    <row r="1566" spans="2:2">
      <c r="B1566" s="5"/>
    </row>
    <row r="1567" spans="2:2">
      <c r="B1567" s="5"/>
    </row>
    <row r="1568" spans="2:2">
      <c r="B1568" s="5"/>
    </row>
    <row r="1569" spans="2:2">
      <c r="B1569" s="5"/>
    </row>
    <row r="1570" spans="2:2">
      <c r="B1570" s="5"/>
    </row>
    <row r="1571" spans="2:2">
      <c r="B1571" s="5"/>
    </row>
    <row r="1572" spans="2:2">
      <c r="B1572" s="5"/>
    </row>
    <row r="1573" spans="2:2">
      <c r="B1573" s="5"/>
    </row>
    <row r="1574" spans="2:2">
      <c r="B1574" s="5"/>
    </row>
    <row r="1575" spans="2:2">
      <c r="B1575" s="5"/>
    </row>
    <row r="1576" spans="2:2">
      <c r="B1576" s="5"/>
    </row>
    <row r="1577" spans="2:2">
      <c r="B1577" s="5"/>
    </row>
    <row r="1578" spans="2:2">
      <c r="B1578" s="5"/>
    </row>
    <row r="1579" spans="2:2">
      <c r="B1579" s="5"/>
    </row>
    <row r="1580" spans="2:2">
      <c r="B1580" s="5"/>
    </row>
    <row r="1581" spans="2:2">
      <c r="B1581" s="5"/>
    </row>
    <row r="1582" spans="2:2">
      <c r="B1582" s="5"/>
    </row>
    <row r="1583" spans="2:2">
      <c r="B1583" s="5"/>
    </row>
    <row r="1584" spans="2:2">
      <c r="B1584" s="5"/>
    </row>
    <row r="1585" spans="2:2">
      <c r="B1585" s="5"/>
    </row>
    <row r="1586" spans="2:2">
      <c r="B1586" s="5"/>
    </row>
    <row r="1587" spans="2:2">
      <c r="B1587" s="5"/>
    </row>
    <row r="1588" spans="2:2">
      <c r="B1588" s="5"/>
    </row>
    <row r="1589" spans="2:2">
      <c r="B1589" s="5"/>
    </row>
    <row r="1590" spans="2:2">
      <c r="B1590" s="5"/>
    </row>
    <row r="1591" spans="2:2">
      <c r="B1591" s="5"/>
    </row>
    <row r="1592" spans="2:2">
      <c r="B1592" s="5"/>
    </row>
    <row r="1593" spans="2:2">
      <c r="B1593" s="5"/>
    </row>
    <row r="1594" spans="2:2">
      <c r="B1594" s="5"/>
    </row>
    <row r="1595" spans="2:2">
      <c r="B1595" s="5"/>
    </row>
    <row r="1596" spans="2:2">
      <c r="B1596" s="5"/>
    </row>
    <row r="1597" spans="2:2">
      <c r="B1597" s="5"/>
    </row>
    <row r="1598" spans="2:2">
      <c r="B1598" s="5"/>
    </row>
    <row r="1599" spans="2:2">
      <c r="B1599" s="5"/>
    </row>
    <row r="1600" spans="2:2">
      <c r="B1600" s="5"/>
    </row>
    <row r="1601" spans="2:2">
      <c r="B1601" s="5"/>
    </row>
    <row r="1602" spans="2:2">
      <c r="B1602" s="5"/>
    </row>
    <row r="1603" spans="2:2">
      <c r="B1603" s="5"/>
    </row>
    <row r="1604" spans="2:2">
      <c r="B1604" s="5"/>
    </row>
    <row r="1605" spans="2:2">
      <c r="B1605" s="5"/>
    </row>
    <row r="1606" spans="2:2">
      <c r="B1606" s="5"/>
    </row>
    <row r="1607" spans="2:2">
      <c r="B1607" s="5"/>
    </row>
    <row r="1608" spans="2:2">
      <c r="B1608" s="5"/>
    </row>
    <row r="1609" spans="2:2">
      <c r="B1609" s="5"/>
    </row>
    <row r="1610" spans="2:2">
      <c r="B1610" s="5"/>
    </row>
    <row r="1611" spans="2:2">
      <c r="B1611" s="5"/>
    </row>
    <row r="1612" spans="2:2">
      <c r="B1612" s="5"/>
    </row>
    <row r="1613" spans="2:2">
      <c r="B1613" s="5"/>
    </row>
    <row r="1614" spans="2:2">
      <c r="B1614" s="5"/>
    </row>
    <row r="1615" spans="2:2">
      <c r="B1615" s="5"/>
    </row>
    <row r="1616" spans="2:2">
      <c r="B1616" s="5"/>
    </row>
    <row r="1617" spans="2:2">
      <c r="B1617" s="5"/>
    </row>
    <row r="1618" spans="2:2">
      <c r="B1618" s="5"/>
    </row>
    <row r="1619" spans="2:2">
      <c r="B1619" s="5"/>
    </row>
    <row r="1620" spans="2:2">
      <c r="B1620" s="5"/>
    </row>
    <row r="1621" spans="2:2">
      <c r="B1621" s="5"/>
    </row>
    <row r="1622" spans="2:2">
      <c r="B1622" s="5"/>
    </row>
    <row r="1623" spans="2:2">
      <c r="B1623" s="5"/>
    </row>
    <row r="1624" spans="2:2">
      <c r="B1624" s="5"/>
    </row>
    <row r="1625" spans="2:2">
      <c r="B1625" s="5"/>
    </row>
    <row r="1626" spans="2:2">
      <c r="B1626" s="5"/>
    </row>
    <row r="1627" spans="2:2">
      <c r="B1627" s="5"/>
    </row>
    <row r="1628" spans="2:2">
      <c r="B1628" s="5"/>
    </row>
    <row r="1629" spans="2:2">
      <c r="B1629" s="5"/>
    </row>
    <row r="1630" spans="2:2">
      <c r="B1630" s="5"/>
    </row>
    <row r="1631" spans="2:2">
      <c r="B1631" s="5"/>
    </row>
    <row r="1632" spans="2:2">
      <c r="B1632" s="5"/>
    </row>
    <row r="1633" spans="2:2">
      <c r="B1633" s="5"/>
    </row>
    <row r="1634" spans="2:2">
      <c r="B1634" s="5"/>
    </row>
    <row r="1635" spans="2:2">
      <c r="B1635" s="5"/>
    </row>
    <row r="1636" spans="2:2">
      <c r="B1636" s="5"/>
    </row>
    <row r="1637" spans="2:2">
      <c r="B1637" s="5"/>
    </row>
    <row r="1638" spans="2:2">
      <c r="B1638" s="5"/>
    </row>
    <row r="1639" spans="2:2">
      <c r="B1639" s="5"/>
    </row>
    <row r="1640" spans="2:2">
      <c r="B1640" s="5"/>
    </row>
    <row r="1641" spans="2:2">
      <c r="B1641" s="5"/>
    </row>
    <row r="1642" spans="2:2">
      <c r="B1642" s="5"/>
    </row>
    <row r="1643" spans="2:2">
      <c r="B1643" s="5"/>
    </row>
    <row r="1644" spans="2:2">
      <c r="B1644" s="5"/>
    </row>
    <row r="1645" spans="2:2">
      <c r="B1645" s="5"/>
    </row>
    <row r="1646" spans="2:2">
      <c r="B1646" s="5"/>
    </row>
    <row r="1647" spans="2:2">
      <c r="B1647" s="5"/>
    </row>
    <row r="1648" spans="2:2">
      <c r="B1648" s="5"/>
    </row>
    <row r="1649" spans="2:2">
      <c r="B1649" s="5"/>
    </row>
    <row r="1650" spans="2:2">
      <c r="B1650" s="5"/>
    </row>
    <row r="1651" spans="2:2">
      <c r="B1651" s="5"/>
    </row>
    <row r="1652" spans="2:2">
      <c r="B1652" s="5"/>
    </row>
    <row r="1653" spans="2:2">
      <c r="B1653" s="5"/>
    </row>
    <row r="1654" spans="2:2">
      <c r="B1654" s="5"/>
    </row>
    <row r="1655" spans="2:2">
      <c r="B1655" s="5"/>
    </row>
    <row r="1656" spans="2:2">
      <c r="B1656" s="5"/>
    </row>
    <row r="1657" spans="2:2">
      <c r="B1657" s="5"/>
    </row>
    <row r="1658" spans="2:2">
      <c r="B1658" s="5"/>
    </row>
    <row r="1659" spans="2:2">
      <c r="B1659" s="5"/>
    </row>
    <row r="1660" spans="2:2">
      <c r="B1660" s="5"/>
    </row>
    <row r="1661" spans="2:2">
      <c r="B1661" s="5"/>
    </row>
    <row r="1662" spans="2:2">
      <c r="B1662" s="5"/>
    </row>
    <row r="1663" spans="2:2">
      <c r="B1663" s="5"/>
    </row>
    <row r="1664" spans="2:2">
      <c r="B1664" s="5"/>
    </row>
    <row r="1665" spans="2:2">
      <c r="B1665" s="5"/>
    </row>
    <row r="1666" spans="2:2">
      <c r="B1666" s="5"/>
    </row>
    <row r="1667" spans="2:2">
      <c r="B1667" s="5"/>
    </row>
    <row r="1668" spans="2:2">
      <c r="B1668" s="5"/>
    </row>
    <row r="1669" spans="2:2">
      <c r="B1669" s="5"/>
    </row>
    <row r="1670" spans="2:2">
      <c r="B1670" s="5"/>
    </row>
    <row r="1671" spans="2:2">
      <c r="B1671" s="5"/>
    </row>
    <row r="1672" spans="2:2">
      <c r="B1672" s="5"/>
    </row>
    <row r="1673" spans="2:2">
      <c r="B1673" s="5"/>
    </row>
    <row r="1674" spans="2:2">
      <c r="B1674" s="5"/>
    </row>
    <row r="1675" spans="2:2">
      <c r="B1675" s="5"/>
    </row>
    <row r="1676" spans="2:2">
      <c r="B1676" s="5"/>
    </row>
    <row r="1677" spans="2:2">
      <c r="B1677" s="5"/>
    </row>
    <row r="1678" spans="2:2">
      <c r="B1678" s="5"/>
    </row>
    <row r="1679" spans="2:2">
      <c r="B1679" s="5"/>
    </row>
    <row r="1680" spans="2:2">
      <c r="B1680" s="5"/>
    </row>
    <row r="1681" spans="2:2">
      <c r="B1681" s="5"/>
    </row>
    <row r="1682" spans="2:2">
      <c r="B1682" s="5"/>
    </row>
    <row r="1683" spans="2:2">
      <c r="B1683" s="5"/>
    </row>
    <row r="1684" spans="2:2">
      <c r="B1684" s="5"/>
    </row>
    <row r="1685" spans="2:2">
      <c r="B1685" s="5"/>
    </row>
    <row r="1686" spans="2:2">
      <c r="B1686" s="5"/>
    </row>
    <row r="1687" spans="2:2">
      <c r="B1687" s="5"/>
    </row>
    <row r="1688" spans="2:2">
      <c r="B1688" s="5"/>
    </row>
    <row r="1689" spans="2:2">
      <c r="B1689" s="5"/>
    </row>
    <row r="1690" spans="2:2">
      <c r="B1690" s="5"/>
    </row>
    <row r="1691" spans="2:2">
      <c r="B1691" s="5"/>
    </row>
    <row r="1692" spans="2:2">
      <c r="B1692" s="5"/>
    </row>
    <row r="1693" spans="2:2">
      <c r="B1693" s="5"/>
    </row>
    <row r="1694" spans="2:2">
      <c r="B1694" s="5"/>
    </row>
    <row r="1695" spans="2:2">
      <c r="B1695" s="5"/>
    </row>
    <row r="1696" spans="2:2">
      <c r="B1696" s="5"/>
    </row>
    <row r="1697" spans="2:2">
      <c r="B1697" s="5"/>
    </row>
    <row r="1698" spans="2:2">
      <c r="B1698" s="5"/>
    </row>
    <row r="1699" spans="2:2">
      <c r="B1699" s="5"/>
    </row>
    <row r="1700" spans="2:2">
      <c r="B1700" s="5"/>
    </row>
    <row r="1701" spans="2:2">
      <c r="B1701" s="5"/>
    </row>
    <row r="1702" spans="2:2">
      <c r="B1702" s="5"/>
    </row>
    <row r="1703" spans="2:2">
      <c r="B1703" s="5"/>
    </row>
    <row r="1704" spans="2:2">
      <c r="B1704" s="5"/>
    </row>
    <row r="1705" spans="2:2">
      <c r="B1705" s="5"/>
    </row>
    <row r="1706" spans="2:2">
      <c r="B1706" s="5"/>
    </row>
    <row r="1707" spans="2:2">
      <c r="B1707" s="5"/>
    </row>
    <row r="1708" spans="2:2">
      <c r="B1708" s="5"/>
    </row>
    <row r="1709" spans="2:2">
      <c r="B1709" s="5"/>
    </row>
    <row r="1710" spans="2:2">
      <c r="B1710" s="5"/>
    </row>
    <row r="1711" spans="2:2">
      <c r="B1711" s="5"/>
    </row>
    <row r="1712" spans="2:2">
      <c r="B1712" s="5"/>
    </row>
    <row r="1713" spans="2:2">
      <c r="B1713" s="5"/>
    </row>
    <row r="1714" spans="2:2">
      <c r="B1714" s="5"/>
    </row>
    <row r="1715" spans="2:2">
      <c r="B1715" s="5"/>
    </row>
    <row r="1716" spans="2:2">
      <c r="B1716" s="5"/>
    </row>
    <row r="1717" spans="2:2">
      <c r="B1717" s="5"/>
    </row>
    <row r="1718" spans="2:2">
      <c r="B1718" s="5"/>
    </row>
    <row r="1719" spans="2:2">
      <c r="B1719" s="5"/>
    </row>
    <row r="1720" spans="2:2">
      <c r="B1720" s="5"/>
    </row>
    <row r="1721" spans="2:2">
      <c r="B1721" s="5"/>
    </row>
    <row r="1722" spans="2:2">
      <c r="B1722" s="5"/>
    </row>
    <row r="1723" spans="2:2">
      <c r="B1723" s="5"/>
    </row>
    <row r="1724" spans="2:2">
      <c r="B1724" s="5"/>
    </row>
    <row r="1725" spans="2:2">
      <c r="B1725" s="5"/>
    </row>
    <row r="1726" spans="2:2">
      <c r="B1726" s="5"/>
    </row>
    <row r="1727" spans="2:2">
      <c r="B1727" s="5"/>
    </row>
    <row r="1728" spans="2:2">
      <c r="B1728" s="5"/>
    </row>
    <row r="1729" spans="2:2">
      <c r="B1729" s="5"/>
    </row>
    <row r="1730" spans="2:2">
      <c r="B1730" s="5"/>
    </row>
    <row r="1731" spans="2:2">
      <c r="B1731" s="5"/>
    </row>
    <row r="1732" spans="2:2">
      <c r="B1732" s="5"/>
    </row>
    <row r="1733" spans="2:2">
      <c r="B1733" s="5"/>
    </row>
    <row r="1734" spans="2:2">
      <c r="B1734" s="5"/>
    </row>
    <row r="1735" spans="2:2">
      <c r="B1735" s="5"/>
    </row>
    <row r="1736" spans="2:2">
      <c r="B1736" s="5"/>
    </row>
    <row r="1737" spans="2:2">
      <c r="B1737" s="5"/>
    </row>
    <row r="1738" spans="2:2">
      <c r="B1738" s="5"/>
    </row>
    <row r="1739" spans="2:2">
      <c r="B1739" s="5"/>
    </row>
    <row r="1740" spans="2:2">
      <c r="B1740" s="5"/>
    </row>
    <row r="1741" spans="2:2">
      <c r="B1741" s="5"/>
    </row>
    <row r="1742" spans="2:2">
      <c r="B1742" s="5"/>
    </row>
    <row r="1743" spans="2:2">
      <c r="B1743" s="5"/>
    </row>
    <row r="1744" spans="2:2">
      <c r="B1744" s="5"/>
    </row>
    <row r="1745" spans="2:2">
      <c r="B1745" s="5"/>
    </row>
    <row r="1746" spans="2:2">
      <c r="B1746" s="5"/>
    </row>
    <row r="1747" spans="2:2">
      <c r="B1747" s="5"/>
    </row>
    <row r="1748" spans="2:2">
      <c r="B1748" s="5"/>
    </row>
    <row r="1749" spans="2:2">
      <c r="B1749" s="5"/>
    </row>
    <row r="1750" spans="2:2">
      <c r="B1750" s="5"/>
    </row>
    <row r="1751" spans="2:2">
      <c r="B1751" s="5"/>
    </row>
    <row r="1752" spans="2:2">
      <c r="B1752" s="5"/>
    </row>
    <row r="1753" spans="2:2">
      <c r="B1753" s="5"/>
    </row>
    <row r="1754" spans="2:2">
      <c r="B1754" s="5"/>
    </row>
    <row r="1755" spans="2:2">
      <c r="B1755" s="5"/>
    </row>
    <row r="1756" spans="2:2">
      <c r="B1756" s="5"/>
    </row>
    <row r="1757" spans="2:2">
      <c r="B1757" s="5"/>
    </row>
    <row r="1758" spans="2:2">
      <c r="B1758" s="5"/>
    </row>
    <row r="1759" spans="2:2">
      <c r="B1759" s="5"/>
    </row>
    <row r="1760" spans="2:2">
      <c r="B1760" s="5"/>
    </row>
    <row r="1761" spans="2:2">
      <c r="B1761" s="5"/>
    </row>
    <row r="1762" spans="2:2">
      <c r="B1762" s="5"/>
    </row>
    <row r="1763" spans="2:2">
      <c r="B1763" s="5"/>
    </row>
    <row r="1764" spans="2:2">
      <c r="B1764" s="5"/>
    </row>
    <row r="1765" spans="2:2">
      <c r="B1765" s="5"/>
    </row>
    <row r="1766" spans="2:2">
      <c r="B1766" s="5"/>
    </row>
    <row r="1767" spans="2:2">
      <c r="B1767" s="5"/>
    </row>
    <row r="1768" spans="2:2">
      <c r="B1768" s="5"/>
    </row>
    <row r="1769" spans="2:2">
      <c r="B1769" s="5"/>
    </row>
    <row r="1770" spans="2:2">
      <c r="B1770" s="5"/>
    </row>
    <row r="1771" spans="2:2">
      <c r="B1771" s="5"/>
    </row>
    <row r="1772" spans="2:2">
      <c r="B1772" s="5"/>
    </row>
    <row r="1773" spans="2:2">
      <c r="B1773" s="5"/>
    </row>
    <row r="1774" spans="2:2">
      <c r="B1774" s="5"/>
    </row>
    <row r="1775" spans="2:2">
      <c r="B1775" s="5"/>
    </row>
    <row r="1776" spans="2:2">
      <c r="B1776" s="5"/>
    </row>
    <row r="1777" spans="2:2">
      <c r="B1777" s="5"/>
    </row>
    <row r="1778" spans="2:2">
      <c r="B1778" s="5"/>
    </row>
    <row r="1779" spans="2:2">
      <c r="B1779" s="5"/>
    </row>
    <row r="1780" spans="2:2">
      <c r="B1780" s="5"/>
    </row>
    <row r="1781" spans="2:2">
      <c r="B1781" s="5"/>
    </row>
    <row r="1782" spans="2:2">
      <c r="B1782" s="5"/>
    </row>
    <row r="1783" spans="2:2">
      <c r="B1783" s="5"/>
    </row>
    <row r="1784" spans="2:2">
      <c r="B1784" s="5"/>
    </row>
    <row r="1785" spans="2:2">
      <c r="B1785" s="5"/>
    </row>
    <row r="1786" spans="2:2">
      <c r="B1786" s="5"/>
    </row>
    <row r="1787" spans="2:2">
      <c r="B1787" s="5"/>
    </row>
    <row r="1788" spans="2:2">
      <c r="B1788" s="5"/>
    </row>
    <row r="1789" spans="2:2">
      <c r="B1789" s="5"/>
    </row>
    <row r="1790" spans="2:2">
      <c r="B1790" s="5"/>
    </row>
    <row r="1791" spans="2:2">
      <c r="B1791" s="5"/>
    </row>
    <row r="1792" spans="2:2">
      <c r="B1792" s="5"/>
    </row>
    <row r="1793" spans="2:2">
      <c r="B1793" s="5"/>
    </row>
    <row r="1794" spans="2:2">
      <c r="B1794" s="5"/>
    </row>
    <row r="1795" spans="2:2">
      <c r="B1795" s="5"/>
    </row>
    <row r="1796" spans="2:2">
      <c r="B1796" s="5"/>
    </row>
    <row r="1797" spans="2:2">
      <c r="B1797" s="5"/>
    </row>
    <row r="1798" spans="2:2">
      <c r="B1798" s="5"/>
    </row>
    <row r="1799" spans="2:2">
      <c r="B1799" s="5"/>
    </row>
    <row r="1800" spans="2:2">
      <c r="B1800" s="5"/>
    </row>
    <row r="1801" spans="2:2">
      <c r="B1801" s="5"/>
    </row>
    <row r="1802" spans="2:2">
      <c r="B1802" s="5"/>
    </row>
    <row r="1803" spans="2:2">
      <c r="B1803" s="5"/>
    </row>
    <row r="1804" spans="2:2">
      <c r="B1804" s="5"/>
    </row>
    <row r="1805" spans="2:2">
      <c r="B1805" s="5"/>
    </row>
    <row r="1806" spans="2:2">
      <c r="B1806" s="5"/>
    </row>
    <row r="1807" spans="2:2">
      <c r="B1807" s="5"/>
    </row>
    <row r="1808" spans="2:2">
      <c r="B1808" s="5"/>
    </row>
    <row r="1809" spans="2:2">
      <c r="B1809" s="5"/>
    </row>
    <row r="1810" spans="2:2">
      <c r="B1810" s="5"/>
    </row>
    <row r="1811" spans="2:2">
      <c r="B1811" s="5"/>
    </row>
    <row r="1812" spans="2:2">
      <c r="B1812" s="5"/>
    </row>
    <row r="1813" spans="2:2">
      <c r="B1813" s="5"/>
    </row>
    <row r="1814" spans="2:2">
      <c r="B1814" s="5"/>
    </row>
    <row r="1815" spans="2:2">
      <c r="B1815" s="5"/>
    </row>
    <row r="1816" spans="2:2">
      <c r="B1816" s="5"/>
    </row>
    <row r="1817" spans="2:2">
      <c r="B1817" s="5"/>
    </row>
    <row r="1818" spans="2:2">
      <c r="B1818" s="5"/>
    </row>
    <row r="1819" spans="2:2">
      <c r="B1819" s="5"/>
    </row>
    <row r="1820" spans="2:2">
      <c r="B1820" s="5"/>
    </row>
    <row r="1821" spans="2:2">
      <c r="B1821" s="5"/>
    </row>
    <row r="1822" spans="2:2">
      <c r="B1822" s="5"/>
    </row>
    <row r="1823" spans="2:2">
      <c r="B1823" s="5"/>
    </row>
    <row r="1824" spans="2:2">
      <c r="B1824" s="5"/>
    </row>
    <row r="1825" spans="2:2">
      <c r="B1825" s="5"/>
    </row>
    <row r="1826" spans="2:2">
      <c r="B1826" s="5"/>
    </row>
    <row r="1827" spans="2:2">
      <c r="B1827" s="5"/>
    </row>
    <row r="1828" spans="2:2">
      <c r="B1828" s="5"/>
    </row>
    <row r="1829" spans="2:2">
      <c r="B1829" s="5"/>
    </row>
    <row r="1830" spans="2:2">
      <c r="B1830" s="5"/>
    </row>
    <row r="1831" spans="2:2">
      <c r="B1831" s="5"/>
    </row>
    <row r="1832" spans="2:2">
      <c r="B1832" s="5"/>
    </row>
    <row r="1833" spans="2:2">
      <c r="B1833" s="5"/>
    </row>
    <row r="1834" spans="2:2">
      <c r="B1834" s="5"/>
    </row>
    <row r="1835" spans="2:2">
      <c r="B1835" s="5"/>
    </row>
    <row r="1836" spans="2:2">
      <c r="B1836" s="5"/>
    </row>
    <row r="1837" spans="2:2">
      <c r="B1837" s="5"/>
    </row>
    <row r="1838" spans="2:2">
      <c r="B1838" s="5"/>
    </row>
    <row r="1839" spans="2:2">
      <c r="B1839" s="5"/>
    </row>
    <row r="1840" spans="2:2">
      <c r="B1840" s="5"/>
    </row>
    <row r="1841" spans="2:2">
      <c r="B1841" s="5"/>
    </row>
    <row r="1842" spans="2:2">
      <c r="B1842" s="5"/>
    </row>
    <row r="1843" spans="2:2">
      <c r="B1843" s="5"/>
    </row>
    <row r="1844" spans="2:2">
      <c r="B1844" s="5"/>
    </row>
    <row r="1845" spans="2:2">
      <c r="B1845" s="5"/>
    </row>
    <row r="1846" spans="2:2">
      <c r="B1846" s="5"/>
    </row>
    <row r="1847" spans="2:2">
      <c r="B1847" s="5"/>
    </row>
    <row r="1848" spans="2:2">
      <c r="B1848" s="5"/>
    </row>
    <row r="1849" spans="2:2">
      <c r="B1849" s="5"/>
    </row>
    <row r="1850" spans="2:2">
      <c r="B1850" s="5"/>
    </row>
    <row r="1851" spans="2:2">
      <c r="B1851" s="5"/>
    </row>
    <row r="1852" spans="2:2">
      <c r="B1852" s="5"/>
    </row>
    <row r="1853" spans="2:2">
      <c r="B1853" s="5"/>
    </row>
    <row r="1854" spans="2:2">
      <c r="B1854" s="5"/>
    </row>
    <row r="1855" spans="2:2">
      <c r="B1855" s="5"/>
    </row>
    <row r="1856" spans="2:2">
      <c r="B1856" s="5"/>
    </row>
    <row r="1857" spans="2:2">
      <c r="B1857" s="5"/>
    </row>
    <row r="1858" spans="2:2">
      <c r="B1858" s="5"/>
    </row>
    <row r="1859" spans="2:2">
      <c r="B1859" s="5"/>
    </row>
    <row r="1860" spans="2:2">
      <c r="B1860" s="5"/>
    </row>
    <row r="1861" spans="2:2">
      <c r="B1861" s="5"/>
    </row>
    <row r="1862" spans="2:2">
      <c r="B1862" s="5"/>
    </row>
    <row r="1863" spans="2:2">
      <c r="B1863" s="5"/>
    </row>
    <row r="1864" spans="2:2">
      <c r="B1864" s="5"/>
    </row>
    <row r="1865" spans="2:2">
      <c r="B1865" s="5"/>
    </row>
    <row r="1866" spans="2:2">
      <c r="B1866" s="5"/>
    </row>
    <row r="1867" spans="2:2">
      <c r="B1867" s="5"/>
    </row>
    <row r="1868" spans="2:2">
      <c r="B1868" s="5"/>
    </row>
    <row r="1869" spans="2:2">
      <c r="B1869" s="5"/>
    </row>
    <row r="1870" spans="2:2">
      <c r="B1870" s="5"/>
    </row>
    <row r="1871" spans="2:2">
      <c r="B1871" s="5"/>
    </row>
    <row r="1872" spans="2:2">
      <c r="B1872" s="5"/>
    </row>
    <row r="1873" spans="2:2">
      <c r="B1873" s="5"/>
    </row>
    <row r="1874" spans="2:2">
      <c r="B1874" s="5"/>
    </row>
    <row r="1875" spans="2:2">
      <c r="B1875" s="5"/>
    </row>
    <row r="1876" spans="2:2">
      <c r="B1876" s="5"/>
    </row>
    <row r="1877" spans="2:2">
      <c r="B1877" s="5"/>
    </row>
    <row r="1878" spans="2:2">
      <c r="B1878" s="5"/>
    </row>
    <row r="1879" spans="2:2">
      <c r="B1879" s="5"/>
    </row>
    <row r="1880" spans="2:2">
      <c r="B1880" s="5"/>
    </row>
    <row r="1881" spans="2:2">
      <c r="B1881" s="5"/>
    </row>
    <row r="1882" spans="2:2">
      <c r="B1882" s="5"/>
    </row>
    <row r="1883" spans="2:2">
      <c r="B1883" s="5"/>
    </row>
    <row r="1884" spans="2:2">
      <c r="B1884" s="5"/>
    </row>
    <row r="1885" spans="2:2">
      <c r="B1885" s="5"/>
    </row>
    <row r="1886" spans="2:2">
      <c r="B1886" s="5"/>
    </row>
    <row r="1887" spans="2:2">
      <c r="B1887" s="5"/>
    </row>
    <row r="1888" spans="2:2">
      <c r="B1888" s="5"/>
    </row>
    <row r="1889" spans="2:2">
      <c r="B1889" s="5"/>
    </row>
    <row r="1890" spans="2:2">
      <c r="B1890" s="5"/>
    </row>
    <row r="1891" spans="2:2">
      <c r="B1891" s="5"/>
    </row>
    <row r="1892" spans="2:2">
      <c r="B1892" s="5"/>
    </row>
    <row r="1893" spans="2:2">
      <c r="B1893" s="5"/>
    </row>
    <row r="1894" spans="2:2">
      <c r="B1894" s="5"/>
    </row>
    <row r="1895" spans="2:2">
      <c r="B1895" s="5"/>
    </row>
    <row r="1896" spans="2:2">
      <c r="B1896" s="5"/>
    </row>
    <row r="1897" spans="2:2">
      <c r="B1897" s="5"/>
    </row>
    <row r="1898" spans="2:2">
      <c r="B1898" s="5"/>
    </row>
    <row r="1899" spans="2:2">
      <c r="B1899" s="5"/>
    </row>
    <row r="1900" spans="2:2">
      <c r="B1900" s="5"/>
    </row>
    <row r="1901" spans="2:2">
      <c r="B1901" s="5"/>
    </row>
    <row r="1902" spans="2:2">
      <c r="B1902" s="5"/>
    </row>
    <row r="1903" spans="2:2">
      <c r="B1903" s="5"/>
    </row>
    <row r="1904" spans="2:2">
      <c r="B1904" s="5"/>
    </row>
    <row r="1905" spans="2:2">
      <c r="B1905" s="5"/>
    </row>
    <row r="1906" spans="2:2">
      <c r="B1906" s="5"/>
    </row>
    <row r="1907" spans="2:2">
      <c r="B1907" s="5"/>
    </row>
    <row r="1908" spans="2:2">
      <c r="B1908" s="5"/>
    </row>
    <row r="1909" spans="2:2">
      <c r="B1909" s="5"/>
    </row>
    <row r="1910" spans="2:2">
      <c r="B1910" s="5"/>
    </row>
    <row r="1911" spans="2:2">
      <c r="B1911" s="5"/>
    </row>
    <row r="1912" spans="2:2">
      <c r="B1912" s="5"/>
    </row>
    <row r="1913" spans="2:2">
      <c r="B1913" s="5"/>
    </row>
    <row r="1914" spans="2:2">
      <c r="B1914" s="5"/>
    </row>
    <row r="1915" spans="2:2">
      <c r="B1915" s="5"/>
    </row>
    <row r="1916" spans="2:2">
      <c r="B1916" s="5"/>
    </row>
    <row r="1917" spans="2:2">
      <c r="B1917" s="5"/>
    </row>
    <row r="1918" spans="2:2">
      <c r="B1918" s="5"/>
    </row>
    <row r="1919" spans="2:2">
      <c r="B1919" s="5"/>
    </row>
    <row r="1920" spans="2:2">
      <c r="B1920" s="5"/>
    </row>
    <row r="1921" spans="2:2">
      <c r="B1921" s="5"/>
    </row>
    <row r="1922" spans="2:2">
      <c r="B1922" s="5"/>
    </row>
    <row r="1923" spans="2:2">
      <c r="B1923" s="5"/>
    </row>
    <row r="1924" spans="2:2">
      <c r="B1924" s="5"/>
    </row>
    <row r="1925" spans="2:2">
      <c r="B1925" s="5"/>
    </row>
    <row r="1926" spans="2:2">
      <c r="B1926" s="5"/>
    </row>
    <row r="1927" spans="2:2">
      <c r="B1927" s="5"/>
    </row>
    <row r="1928" spans="2:2">
      <c r="B1928" s="5"/>
    </row>
    <row r="1929" spans="2:2">
      <c r="B1929" s="5"/>
    </row>
    <row r="1930" spans="2:2">
      <c r="B1930" s="5"/>
    </row>
    <row r="1931" spans="2:2">
      <c r="B1931" s="5"/>
    </row>
    <row r="1932" spans="2:2">
      <c r="B1932" s="5"/>
    </row>
    <row r="1933" spans="2:2">
      <c r="B1933" s="5"/>
    </row>
    <row r="1934" spans="2:2">
      <c r="B1934" s="5"/>
    </row>
    <row r="1935" spans="2:2">
      <c r="B1935" s="5"/>
    </row>
    <row r="1936" spans="2:2">
      <c r="B1936" s="5"/>
    </row>
    <row r="1937" spans="2:2">
      <c r="B1937" s="5"/>
    </row>
    <row r="1938" spans="2:2">
      <c r="B1938" s="5"/>
    </row>
    <row r="1939" spans="2:2">
      <c r="B1939" s="5"/>
    </row>
    <row r="1940" spans="2:2">
      <c r="B1940" s="5"/>
    </row>
    <row r="1941" spans="2:2">
      <c r="B1941" s="5"/>
    </row>
    <row r="1942" spans="2:2">
      <c r="B1942" s="5"/>
    </row>
    <row r="1943" spans="2:2">
      <c r="B1943" s="5"/>
    </row>
    <row r="1944" spans="2:2">
      <c r="B1944" s="5"/>
    </row>
    <row r="1945" spans="2:2">
      <c r="B1945" s="5"/>
    </row>
    <row r="1946" spans="2:2">
      <c r="B1946" s="5"/>
    </row>
    <row r="1947" spans="2:2">
      <c r="B1947" s="5"/>
    </row>
    <row r="1948" spans="2:2">
      <c r="B1948" s="5"/>
    </row>
    <row r="1949" spans="2:2">
      <c r="B1949" s="5"/>
    </row>
    <row r="1950" spans="2:2">
      <c r="B1950" s="5"/>
    </row>
    <row r="1951" spans="2:2">
      <c r="B1951" s="5"/>
    </row>
    <row r="1952" spans="2:2">
      <c r="B1952" s="5"/>
    </row>
    <row r="1953" spans="2:2">
      <c r="B1953" s="5"/>
    </row>
    <row r="1954" spans="2:2">
      <c r="B1954" s="5"/>
    </row>
    <row r="1955" spans="2:2">
      <c r="B1955" s="5"/>
    </row>
    <row r="1956" spans="2:2">
      <c r="B1956" s="5"/>
    </row>
    <row r="1957" spans="2:2">
      <c r="B1957" s="5"/>
    </row>
    <row r="1958" spans="2:2">
      <c r="B1958" s="5"/>
    </row>
    <row r="1959" spans="2:2">
      <c r="B1959" s="5"/>
    </row>
    <row r="1960" spans="2:2">
      <c r="B1960" s="5"/>
    </row>
    <row r="1961" spans="2:2">
      <c r="B1961" s="5"/>
    </row>
    <row r="1962" spans="2:2">
      <c r="B1962" s="5"/>
    </row>
    <row r="1963" spans="2:2">
      <c r="B1963" s="5"/>
    </row>
    <row r="1964" spans="2:2">
      <c r="B1964" s="5"/>
    </row>
    <row r="1965" spans="2:2">
      <c r="B1965" s="5"/>
    </row>
    <row r="1966" spans="2:2">
      <c r="B1966" s="5"/>
    </row>
    <row r="1967" spans="2:2">
      <c r="B1967" s="5"/>
    </row>
    <row r="1968" spans="2:2">
      <c r="B1968" s="5"/>
    </row>
    <row r="1969" spans="2:2">
      <c r="B1969" s="5"/>
    </row>
    <row r="1970" spans="2:2">
      <c r="B1970" s="5"/>
    </row>
    <row r="1971" spans="2:2">
      <c r="B1971" s="5"/>
    </row>
    <row r="1972" spans="2:2">
      <c r="B1972" s="5"/>
    </row>
    <row r="1973" spans="2:2">
      <c r="B1973" s="5"/>
    </row>
    <row r="1974" spans="2:2">
      <c r="B1974" s="5"/>
    </row>
    <row r="1975" spans="2:2">
      <c r="B1975" s="5"/>
    </row>
    <row r="1976" spans="2:2">
      <c r="B1976" s="5"/>
    </row>
    <row r="1977" spans="2:2">
      <c r="B1977" s="5"/>
    </row>
    <row r="1978" spans="2:2">
      <c r="B1978" s="5"/>
    </row>
    <row r="1979" spans="2:2">
      <c r="B1979" s="5"/>
    </row>
    <row r="1980" spans="2:2">
      <c r="B1980" s="5"/>
    </row>
    <row r="1981" spans="2:2">
      <c r="B1981" s="5"/>
    </row>
    <row r="1982" spans="2:2">
      <c r="B1982" s="5"/>
    </row>
    <row r="1983" spans="2:2">
      <c r="B1983" s="5"/>
    </row>
    <row r="1984" spans="2:2">
      <c r="B1984" s="5"/>
    </row>
    <row r="1985" spans="2:2">
      <c r="B1985" s="5"/>
    </row>
    <row r="1986" spans="2:2">
      <c r="B1986" s="5"/>
    </row>
    <row r="1987" spans="2:2">
      <c r="B1987" s="5"/>
    </row>
    <row r="1988" spans="2:2">
      <c r="B1988" s="5"/>
    </row>
    <row r="1989" spans="2:2">
      <c r="B1989" s="5"/>
    </row>
    <row r="1990" spans="2:2">
      <c r="B1990" s="5"/>
    </row>
    <row r="1991" spans="2:2">
      <c r="B1991" s="5"/>
    </row>
    <row r="1992" spans="2:2">
      <c r="B1992" s="5"/>
    </row>
    <row r="1993" spans="2:2">
      <c r="B1993" s="5"/>
    </row>
    <row r="1994" spans="2:2">
      <c r="B1994" s="5"/>
    </row>
    <row r="1995" spans="2:2">
      <c r="B1995" s="5"/>
    </row>
    <row r="1996" spans="2:2">
      <c r="B1996" s="5"/>
    </row>
    <row r="1997" spans="2:2">
      <c r="B1997" s="5"/>
    </row>
    <row r="1998" spans="2:2">
      <c r="B1998" s="5"/>
    </row>
    <row r="1999" spans="2:2">
      <c r="B1999" s="5"/>
    </row>
    <row r="2000" spans="2:2">
      <c r="B2000" s="5"/>
    </row>
    <row r="2001" spans="2:2">
      <c r="B2001" s="5"/>
    </row>
    <row r="2002" spans="2:2">
      <c r="B2002" s="5"/>
    </row>
    <row r="2003" spans="2:2">
      <c r="B2003" s="5"/>
    </row>
    <row r="2004" spans="2:2">
      <c r="B2004" s="5"/>
    </row>
    <row r="2005" spans="2:2">
      <c r="B2005" s="5"/>
    </row>
    <row r="2006" spans="2:2">
      <c r="B2006" s="5"/>
    </row>
    <row r="2007" spans="2:2">
      <c r="B2007" s="5"/>
    </row>
    <row r="2008" spans="2:2">
      <c r="B2008" s="5"/>
    </row>
    <row r="2009" spans="2:2">
      <c r="B2009" s="5"/>
    </row>
    <row r="2010" spans="2:2">
      <c r="B2010" s="5"/>
    </row>
    <row r="2011" spans="2:2">
      <c r="B2011" s="5"/>
    </row>
    <row r="2012" spans="2:2">
      <c r="B2012" s="5"/>
    </row>
    <row r="2013" spans="2:2">
      <c r="B2013" s="5"/>
    </row>
    <row r="2014" spans="2:2">
      <c r="B2014" s="5"/>
    </row>
    <row r="2015" spans="2:2">
      <c r="B2015" s="5"/>
    </row>
    <row r="2016" spans="2:2">
      <c r="B2016" s="5"/>
    </row>
    <row r="2017" spans="2:2">
      <c r="B2017" s="5"/>
    </row>
    <row r="2018" spans="2:2">
      <c r="B2018" s="5"/>
    </row>
    <row r="2019" spans="2:2">
      <c r="B2019" s="5"/>
    </row>
    <row r="2020" spans="2:2">
      <c r="B2020" s="5"/>
    </row>
    <row r="2021" spans="2:2">
      <c r="B2021" s="5"/>
    </row>
    <row r="2022" spans="2:2">
      <c r="B2022" s="5"/>
    </row>
    <row r="2023" spans="2:2">
      <c r="B2023" s="5"/>
    </row>
    <row r="2024" spans="2:2">
      <c r="B2024" s="5"/>
    </row>
    <row r="2025" spans="2:2">
      <c r="B2025" s="5"/>
    </row>
    <row r="2026" spans="2:2">
      <c r="B2026" s="5"/>
    </row>
    <row r="2027" spans="2:2">
      <c r="B2027" s="5"/>
    </row>
    <row r="2028" spans="2:2">
      <c r="B2028" s="5"/>
    </row>
    <row r="2029" spans="2:2">
      <c r="B2029" s="5"/>
    </row>
    <row r="2030" spans="2:2">
      <c r="B2030" s="5"/>
    </row>
    <row r="2031" spans="2:2">
      <c r="B2031" s="5"/>
    </row>
    <row r="2032" spans="2:2">
      <c r="B2032" s="5"/>
    </row>
    <row r="2033" spans="2:2">
      <c r="B2033" s="5"/>
    </row>
    <row r="2034" spans="2:2">
      <c r="B2034" s="5"/>
    </row>
    <row r="2035" spans="2:2">
      <c r="B2035" s="5"/>
    </row>
    <row r="2036" spans="2:2">
      <c r="B2036" s="5"/>
    </row>
    <row r="2037" spans="2:2">
      <c r="B2037" s="5"/>
    </row>
    <row r="2038" spans="2:2">
      <c r="B2038" s="5"/>
    </row>
    <row r="2039" spans="2:2">
      <c r="B2039" s="5"/>
    </row>
    <row r="2040" spans="2:2">
      <c r="B2040" s="5"/>
    </row>
    <row r="2041" spans="2:2">
      <c r="B2041" s="5"/>
    </row>
    <row r="2042" spans="2:2">
      <c r="B2042" s="5"/>
    </row>
    <row r="2043" spans="2:2">
      <c r="B2043" s="5"/>
    </row>
    <row r="2044" spans="2:2">
      <c r="B2044" s="5"/>
    </row>
    <row r="2045" spans="2:2">
      <c r="B2045" s="5"/>
    </row>
    <row r="2046" spans="2:2">
      <c r="B2046" s="5"/>
    </row>
    <row r="2047" spans="2:2">
      <c r="B2047" s="5"/>
    </row>
    <row r="2048" spans="2:2">
      <c r="B2048" s="5"/>
    </row>
    <row r="2049" spans="2:2">
      <c r="B2049" s="5"/>
    </row>
    <row r="2050" spans="2:2">
      <c r="B2050" s="5"/>
    </row>
    <row r="2051" spans="2:2">
      <c r="B2051" s="5"/>
    </row>
    <row r="2052" spans="2:2">
      <c r="B2052" s="5"/>
    </row>
    <row r="2053" spans="2:2">
      <c r="B2053" s="5"/>
    </row>
    <row r="2054" spans="2:2">
      <c r="B2054" s="5"/>
    </row>
    <row r="2055" spans="2:2">
      <c r="B2055" s="5"/>
    </row>
    <row r="2056" spans="2:2">
      <c r="B2056" s="5"/>
    </row>
    <row r="2057" spans="2:2">
      <c r="B2057" s="5"/>
    </row>
    <row r="2058" spans="2:2">
      <c r="B2058" s="5"/>
    </row>
    <row r="2059" spans="2:2">
      <c r="B2059" s="5"/>
    </row>
    <row r="2060" spans="2:2">
      <c r="B2060" s="5"/>
    </row>
    <row r="2061" spans="2:2">
      <c r="B2061" s="5"/>
    </row>
    <row r="2062" spans="2:2">
      <c r="B2062" s="5"/>
    </row>
    <row r="2063" spans="2:2">
      <c r="B2063" s="5"/>
    </row>
    <row r="2064" spans="2:2">
      <c r="B2064" s="5"/>
    </row>
    <row r="2065" spans="2:2">
      <c r="B2065" s="5"/>
    </row>
    <row r="2066" spans="2:2">
      <c r="B2066" s="5"/>
    </row>
    <row r="2067" spans="2:2">
      <c r="B2067" s="5"/>
    </row>
    <row r="2068" spans="2:2">
      <c r="B2068" s="5"/>
    </row>
    <row r="2069" spans="2:2">
      <c r="B2069" s="5"/>
    </row>
    <row r="2070" spans="2:2">
      <c r="B2070" s="5"/>
    </row>
    <row r="2071" spans="2:2">
      <c r="B2071" s="5"/>
    </row>
    <row r="2072" spans="2:2">
      <c r="B2072" s="5"/>
    </row>
    <row r="2073" spans="2:2">
      <c r="B2073" s="5"/>
    </row>
    <row r="2074" spans="2:2">
      <c r="B2074" s="5"/>
    </row>
    <row r="2075" spans="2:2">
      <c r="B2075" s="5"/>
    </row>
    <row r="2076" spans="2:2">
      <c r="B2076" s="5"/>
    </row>
    <row r="2077" spans="2:2">
      <c r="B2077" s="5"/>
    </row>
    <row r="2078" spans="2:2">
      <c r="B2078" s="5"/>
    </row>
    <row r="2079" spans="2:2">
      <c r="B2079" s="5"/>
    </row>
    <row r="2080" spans="2:2">
      <c r="B2080" s="5"/>
    </row>
    <row r="2081" spans="2:2">
      <c r="B2081" s="5"/>
    </row>
    <row r="2082" spans="2:2">
      <c r="B2082" s="5"/>
    </row>
    <row r="2083" spans="2:2">
      <c r="B2083" s="5"/>
    </row>
    <row r="2084" spans="2:2">
      <c r="B2084" s="5"/>
    </row>
    <row r="2085" spans="2:2">
      <c r="B2085" s="5"/>
    </row>
    <row r="2086" spans="2:2">
      <c r="B2086" s="5"/>
    </row>
    <row r="2087" spans="2:2">
      <c r="B2087" s="5"/>
    </row>
    <row r="2088" spans="2:2">
      <c r="B2088" s="5"/>
    </row>
    <row r="2089" spans="2:2">
      <c r="B2089" s="5"/>
    </row>
    <row r="2090" spans="2:2">
      <c r="B2090" s="5"/>
    </row>
    <row r="2091" spans="2:2">
      <c r="B2091" s="5"/>
    </row>
    <row r="2092" spans="2:2">
      <c r="B2092" s="5"/>
    </row>
    <row r="2093" spans="2:2">
      <c r="B2093" s="5"/>
    </row>
    <row r="2094" spans="2:2">
      <c r="B2094" s="5"/>
    </row>
    <row r="2095" spans="2:2">
      <c r="B2095" s="5"/>
    </row>
    <row r="2096" spans="2:2">
      <c r="B2096" s="5"/>
    </row>
    <row r="2097" spans="2:2">
      <c r="B2097" s="5"/>
    </row>
    <row r="2098" spans="2:2">
      <c r="B2098" s="5"/>
    </row>
    <row r="2099" spans="2:2">
      <c r="B2099" s="5"/>
    </row>
    <row r="2100" spans="2:2">
      <c r="B2100" s="5"/>
    </row>
    <row r="2101" spans="2:2">
      <c r="B2101" s="5"/>
    </row>
    <row r="2102" spans="2:2">
      <c r="B2102" s="5"/>
    </row>
    <row r="2103" spans="2:2">
      <c r="B2103" s="5"/>
    </row>
    <row r="2104" spans="2:2">
      <c r="B2104" s="5"/>
    </row>
    <row r="2105" spans="2:2">
      <c r="B2105" s="5"/>
    </row>
    <row r="2106" spans="2:2">
      <c r="B2106" s="5"/>
    </row>
    <row r="2107" spans="2:2">
      <c r="B2107" s="5"/>
    </row>
    <row r="2108" spans="2:2">
      <c r="B2108" s="5"/>
    </row>
    <row r="2109" spans="2:2">
      <c r="B2109" s="5"/>
    </row>
    <row r="2110" spans="2:2">
      <c r="B2110" s="5"/>
    </row>
    <row r="2111" spans="2:2">
      <c r="B2111" s="5"/>
    </row>
    <row r="2112" spans="2:2">
      <c r="B2112" s="5"/>
    </row>
    <row r="2113" spans="2:2">
      <c r="B2113" s="5"/>
    </row>
    <row r="2114" spans="2:2">
      <c r="B2114" s="5"/>
    </row>
    <row r="2115" spans="2:2">
      <c r="B2115" s="5"/>
    </row>
    <row r="2116" spans="2:2">
      <c r="B2116" s="5"/>
    </row>
    <row r="2117" spans="2:2">
      <c r="B2117" s="5"/>
    </row>
    <row r="2118" spans="2:2">
      <c r="B2118" s="5"/>
    </row>
    <row r="2119" spans="2:2">
      <c r="B2119" s="5"/>
    </row>
    <row r="2120" spans="2:2">
      <c r="B2120" s="5"/>
    </row>
    <row r="2121" spans="2:2">
      <c r="B2121" s="5"/>
    </row>
    <row r="2122" spans="2:2">
      <c r="B2122" s="5"/>
    </row>
    <row r="2123" spans="2:2">
      <c r="B2123" s="5"/>
    </row>
    <row r="2124" spans="2:2">
      <c r="B2124" s="5"/>
    </row>
    <row r="2125" spans="2:2">
      <c r="B2125" s="5"/>
    </row>
    <row r="2126" spans="2:2">
      <c r="B2126" s="5"/>
    </row>
    <row r="2127" spans="2:2">
      <c r="B2127" s="5"/>
    </row>
    <row r="2128" spans="2:2">
      <c r="B2128" s="5"/>
    </row>
    <row r="2129" spans="2:2">
      <c r="B2129" s="5"/>
    </row>
    <row r="2130" spans="2:2">
      <c r="B2130" s="5"/>
    </row>
    <row r="2131" spans="2:2">
      <c r="B2131" s="5"/>
    </row>
    <row r="2132" spans="2:2">
      <c r="B2132" s="5"/>
    </row>
    <row r="2133" spans="2:2">
      <c r="B2133" s="5"/>
    </row>
    <row r="2134" spans="2:2">
      <c r="B2134" s="5"/>
    </row>
    <row r="2135" spans="2:2">
      <c r="B2135" s="5"/>
    </row>
    <row r="2136" spans="2:2">
      <c r="B2136" s="5"/>
    </row>
    <row r="2137" spans="2:2">
      <c r="B2137" s="5"/>
    </row>
    <row r="2138" spans="2:2">
      <c r="B2138" s="5"/>
    </row>
    <row r="2139" spans="2:2">
      <c r="B2139" s="5"/>
    </row>
    <row r="2140" spans="2:2">
      <c r="B2140" s="5"/>
    </row>
    <row r="2141" spans="2:2">
      <c r="B2141" s="5"/>
    </row>
    <row r="2142" spans="2:2">
      <c r="B2142" s="5"/>
    </row>
    <row r="2143" spans="2:2">
      <c r="B2143" s="5"/>
    </row>
    <row r="2144" spans="2:2">
      <c r="B2144" s="5"/>
    </row>
    <row r="2145" spans="2:2">
      <c r="B2145" s="5"/>
    </row>
    <row r="2146" spans="2:2">
      <c r="B2146" s="5"/>
    </row>
    <row r="2147" spans="2:2">
      <c r="B2147" s="5"/>
    </row>
    <row r="2148" spans="2:2">
      <c r="B2148" s="5"/>
    </row>
    <row r="2149" spans="2:2">
      <c r="B2149" s="5"/>
    </row>
    <row r="2150" spans="2:2">
      <c r="B2150" s="5"/>
    </row>
    <row r="2151" spans="2:2">
      <c r="B2151" s="5"/>
    </row>
    <row r="2152" spans="2:2">
      <c r="B2152" s="5"/>
    </row>
    <row r="2153" spans="2:2">
      <c r="B2153" s="5"/>
    </row>
    <row r="2154" spans="2:2">
      <c r="B2154" s="5"/>
    </row>
    <row r="2155" spans="2:2">
      <c r="B2155" s="5"/>
    </row>
    <row r="2156" spans="2:2">
      <c r="B2156" s="5"/>
    </row>
    <row r="2157" spans="2:2">
      <c r="B2157" s="5"/>
    </row>
    <row r="2158" spans="2:2">
      <c r="B2158" s="5"/>
    </row>
    <row r="2159" spans="2:2">
      <c r="B2159" s="5"/>
    </row>
    <row r="2160" spans="2:2">
      <c r="B2160" s="5"/>
    </row>
    <row r="2161" spans="2:2">
      <c r="B2161" s="5"/>
    </row>
    <row r="2162" spans="2:2">
      <c r="B2162" s="5"/>
    </row>
    <row r="2163" spans="2:2">
      <c r="B2163" s="5"/>
    </row>
    <row r="2164" spans="2:2">
      <c r="B2164" s="5"/>
    </row>
    <row r="2165" spans="2:2">
      <c r="B2165" s="5"/>
    </row>
    <row r="2166" spans="2:2">
      <c r="B2166" s="5"/>
    </row>
    <row r="2167" spans="2:2">
      <c r="B2167" s="5"/>
    </row>
    <row r="2168" spans="2:2">
      <c r="B2168" s="5"/>
    </row>
    <row r="2169" spans="2:2">
      <c r="B2169" s="5"/>
    </row>
    <row r="2170" spans="2:2">
      <c r="B2170" s="5"/>
    </row>
    <row r="2171" spans="2:2">
      <c r="B2171" s="5"/>
    </row>
    <row r="2172" spans="2:2">
      <c r="B2172" s="5"/>
    </row>
    <row r="2173" spans="2:2">
      <c r="B2173" s="5"/>
    </row>
    <row r="2174" spans="2:2">
      <c r="B2174" s="5"/>
    </row>
    <row r="2175" spans="2:2">
      <c r="B2175" s="5"/>
    </row>
    <row r="2176" spans="2:2">
      <c r="B2176" s="5"/>
    </row>
    <row r="2177" spans="2:2">
      <c r="B2177" s="5"/>
    </row>
    <row r="2178" spans="2:2">
      <c r="B2178" s="5"/>
    </row>
    <row r="2179" spans="2:2">
      <c r="B2179" s="5"/>
    </row>
    <row r="2180" spans="2:2">
      <c r="B2180" s="5"/>
    </row>
    <row r="2181" spans="2:2">
      <c r="B2181" s="5"/>
    </row>
    <row r="2182" spans="2:2">
      <c r="B2182" s="5"/>
    </row>
    <row r="2183" spans="2:2">
      <c r="B2183" s="5"/>
    </row>
    <row r="2184" spans="2:2">
      <c r="B2184" s="5"/>
    </row>
    <row r="2185" spans="2:2">
      <c r="B2185" s="5"/>
    </row>
    <row r="2186" spans="2:2">
      <c r="B2186" s="5"/>
    </row>
    <row r="2187" spans="2:2">
      <c r="B2187" s="5"/>
    </row>
    <row r="2188" spans="2:2">
      <c r="B2188" s="5"/>
    </row>
    <row r="2189" spans="2:2">
      <c r="B2189" s="5"/>
    </row>
    <row r="2190" spans="2:2">
      <c r="B2190" s="5"/>
    </row>
    <row r="2191" spans="2:2">
      <c r="B2191" s="5"/>
    </row>
    <row r="2192" spans="2:2">
      <c r="B2192" s="5"/>
    </row>
    <row r="2193" spans="2:2">
      <c r="B2193" s="5"/>
    </row>
    <row r="2194" spans="2:2">
      <c r="B2194" s="5"/>
    </row>
    <row r="2195" spans="2:2">
      <c r="B2195" s="5"/>
    </row>
    <row r="2196" spans="2:2">
      <c r="B2196" s="5"/>
    </row>
    <row r="2197" spans="2:2">
      <c r="B2197" s="5"/>
    </row>
    <row r="2198" spans="2:2">
      <c r="B2198" s="5"/>
    </row>
    <row r="2199" spans="2:2">
      <c r="B2199" s="5"/>
    </row>
    <row r="2200" spans="2:2">
      <c r="B2200" s="5"/>
    </row>
    <row r="2201" spans="2:2">
      <c r="B2201" s="5"/>
    </row>
    <row r="2202" spans="2:2">
      <c r="B2202" s="5"/>
    </row>
    <row r="2203" spans="2:2">
      <c r="B2203" s="5"/>
    </row>
    <row r="2204" spans="2:2">
      <c r="B2204" s="5"/>
    </row>
    <row r="2205" spans="2:2">
      <c r="B2205" s="5"/>
    </row>
    <row r="2206" spans="2:2">
      <c r="B2206" s="5"/>
    </row>
    <row r="2207" spans="2:2">
      <c r="B2207" s="5"/>
    </row>
    <row r="2208" spans="2:2">
      <c r="B2208" s="5"/>
    </row>
    <row r="2209" spans="2:2">
      <c r="B2209" s="5"/>
    </row>
    <row r="2210" spans="2:2">
      <c r="B2210" s="5"/>
    </row>
    <row r="2211" spans="2:2">
      <c r="B2211" s="5"/>
    </row>
    <row r="2212" spans="2:2">
      <c r="B2212" s="5"/>
    </row>
    <row r="2213" spans="2:2">
      <c r="B2213" s="5"/>
    </row>
    <row r="2214" spans="2:2">
      <c r="B2214" s="5"/>
    </row>
    <row r="2215" spans="2:2">
      <c r="B2215" s="5"/>
    </row>
    <row r="2216" spans="2:2">
      <c r="B2216" s="5"/>
    </row>
    <row r="2217" spans="2:2">
      <c r="B2217" s="5"/>
    </row>
    <row r="2218" spans="2:2">
      <c r="B2218" s="5"/>
    </row>
    <row r="2219" spans="2:2">
      <c r="B2219" s="5"/>
    </row>
    <row r="2220" spans="2:2">
      <c r="B2220" s="5"/>
    </row>
    <row r="2221" spans="2:2">
      <c r="B2221" s="5"/>
    </row>
    <row r="2222" spans="2:2">
      <c r="B2222" s="5"/>
    </row>
    <row r="2223" spans="2:2">
      <c r="B2223" s="5"/>
    </row>
    <row r="2224" spans="2:2">
      <c r="B2224" s="5"/>
    </row>
    <row r="2225" spans="2:2">
      <c r="B2225" s="5"/>
    </row>
    <row r="2226" spans="2:2">
      <c r="B2226" s="5"/>
    </row>
    <row r="2227" spans="2:2">
      <c r="B2227" s="5"/>
    </row>
    <row r="2228" spans="2:2">
      <c r="B2228" s="5"/>
    </row>
    <row r="2229" spans="2:2">
      <c r="B2229" s="5"/>
    </row>
    <row r="2230" spans="2:2">
      <c r="B2230" s="5"/>
    </row>
    <row r="2231" spans="2:2">
      <c r="B2231" s="5"/>
    </row>
    <row r="2232" spans="2:2">
      <c r="B2232" s="5"/>
    </row>
    <row r="2233" spans="2:2">
      <c r="B2233" s="5"/>
    </row>
    <row r="2234" spans="2:2">
      <c r="B2234" s="5"/>
    </row>
    <row r="2235" spans="2:2">
      <c r="B2235" s="5"/>
    </row>
    <row r="2236" spans="2:2">
      <c r="B2236" s="5"/>
    </row>
    <row r="2237" spans="2:2">
      <c r="B2237" s="5"/>
    </row>
    <row r="2238" spans="2:2">
      <c r="B2238" s="5"/>
    </row>
    <row r="2239" spans="2:2">
      <c r="B2239" s="5"/>
    </row>
    <row r="2240" spans="2:2">
      <c r="B2240" s="5"/>
    </row>
    <row r="2241" spans="2:2">
      <c r="B2241" s="5"/>
    </row>
    <row r="2242" spans="2:2">
      <c r="B2242" s="5"/>
    </row>
    <row r="2243" spans="2:2">
      <c r="B2243" s="5"/>
    </row>
    <row r="2244" spans="2:2">
      <c r="B2244" s="5"/>
    </row>
    <row r="2245" spans="2:2">
      <c r="B2245" s="5"/>
    </row>
    <row r="2246" spans="2:2">
      <c r="B2246" s="5"/>
    </row>
    <row r="2247" spans="2:2">
      <c r="B2247" s="5"/>
    </row>
    <row r="2248" spans="2:2">
      <c r="B2248" s="5"/>
    </row>
    <row r="2249" spans="2:2">
      <c r="B2249" s="5"/>
    </row>
    <row r="2250" spans="2:2">
      <c r="B2250" s="5"/>
    </row>
    <row r="2251" spans="2:2">
      <c r="B2251" s="5"/>
    </row>
    <row r="2252" spans="2:2">
      <c r="B2252" s="5"/>
    </row>
    <row r="2253" spans="2:2">
      <c r="B2253" s="5"/>
    </row>
    <row r="2254" spans="2:2">
      <c r="B2254" s="5"/>
    </row>
    <row r="2255" spans="2:2">
      <c r="B2255" s="5"/>
    </row>
    <row r="2256" spans="2:2">
      <c r="B2256" s="5"/>
    </row>
    <row r="2257" spans="2:2">
      <c r="B2257" s="5"/>
    </row>
    <row r="2258" spans="2:2">
      <c r="B2258" s="5"/>
    </row>
    <row r="2259" spans="2:2">
      <c r="B2259" s="5"/>
    </row>
    <row r="2260" spans="2:2">
      <c r="B2260" s="5"/>
    </row>
    <row r="2261" spans="2:2">
      <c r="B2261" s="5"/>
    </row>
    <row r="2262" spans="2:2">
      <c r="B2262" s="5"/>
    </row>
    <row r="2263" spans="2:2">
      <c r="B2263" s="5"/>
    </row>
  </sheetData>
  <mergeCells count="22">
    <mergeCell ref="J1142:K1142"/>
    <mergeCell ref="J1143:K1143"/>
    <mergeCell ref="J1145:K1145"/>
    <mergeCell ref="J1146:K1146"/>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2064"/>
  <sheetViews>
    <sheetView tabSelected="1" topLeftCell="A816" workbookViewId="0">
      <selection activeCell="H848" sqref="H848"/>
    </sheetView>
  </sheetViews>
  <sheetFormatPr defaultColWidth="9.140625" defaultRowHeight="12.75"/>
  <cols>
    <col min="1" max="1" width="1" style="5" customWidth="1"/>
    <col min="2" max="2" width="11.42578125" style="155" customWidth="1"/>
    <col min="3" max="3" width="11.42578125" style="5" customWidth="1"/>
    <col min="4" max="4" width="9.42578125" style="5" customWidth="1"/>
    <col min="5" max="5" width="11.42578125" style="5" customWidth="1"/>
    <col min="6" max="6" width="51" style="5" customWidth="1"/>
    <col min="7" max="7" width="15.85546875" style="5" customWidth="1"/>
    <col min="8" max="8" width="14.85546875" style="5" customWidth="1"/>
    <col min="9" max="9" width="13.85546875" style="5" customWidth="1"/>
    <col min="10" max="10" width="13.5703125" style="5" customWidth="1"/>
    <col min="11" max="11" width="14.5703125" style="5" customWidth="1"/>
    <col min="12" max="12" width="17.140625" style="5" customWidth="1"/>
    <col min="13" max="13" width="11.42578125" style="5" customWidth="1"/>
    <col min="14" max="14" width="12" style="5" customWidth="1"/>
    <col min="15" max="15" width="11.85546875" style="5" customWidth="1"/>
    <col min="16" max="16" width="9" style="5" customWidth="1"/>
    <col min="17" max="16384" width="9.140625" style="5"/>
  </cols>
  <sheetData>
    <row r="1" spans="1:16" s="98" customFormat="1" ht="18.75">
      <c r="A1" s="5"/>
      <c r="B1" s="93" t="s">
        <v>324</v>
      </c>
      <c r="C1" s="94"/>
      <c r="D1" s="94"/>
      <c r="E1" s="95"/>
      <c r="F1" s="94"/>
      <c r="G1" s="96"/>
      <c r="H1" s="97"/>
      <c r="I1" s="96"/>
      <c r="J1" s="96"/>
      <c r="K1" s="96"/>
      <c r="L1" s="96"/>
      <c r="M1" s="96"/>
      <c r="N1" s="96"/>
      <c r="O1" s="96"/>
      <c r="P1" s="96"/>
    </row>
    <row r="2" spans="1:16" ht="16.5" thickBot="1">
      <c r="B2" s="99" t="s">
        <v>451</v>
      </c>
      <c r="C2" s="94"/>
      <c r="D2" s="94"/>
      <c r="E2" s="95"/>
      <c r="F2" s="94"/>
      <c r="G2" s="100"/>
      <c r="H2" s="101"/>
      <c r="I2" s="100"/>
      <c r="J2" s="100"/>
      <c r="K2" s="100"/>
      <c r="L2" s="100"/>
      <c r="M2" s="100"/>
      <c r="N2" s="102"/>
      <c r="O2" s="102"/>
      <c r="P2" s="102"/>
    </row>
    <row r="3" spans="1:16">
      <c r="B3" s="103" t="s">
        <v>326</v>
      </c>
      <c r="C3" s="104"/>
      <c r="D3" s="104"/>
      <c r="E3" s="104"/>
      <c r="F3" s="105" t="s">
        <v>3</v>
      </c>
      <c r="G3" s="106" t="s">
        <v>6</v>
      </c>
      <c r="H3" s="106"/>
      <c r="I3" s="106"/>
      <c r="J3" s="106"/>
      <c r="K3" s="106"/>
      <c r="L3" s="106"/>
      <c r="M3" s="106"/>
      <c r="N3" s="106"/>
      <c r="O3" s="106"/>
      <c r="P3" s="107"/>
    </row>
    <row r="4" spans="1:16">
      <c r="B4" s="108"/>
      <c r="C4" s="109"/>
      <c r="D4" s="109"/>
      <c r="E4" s="109"/>
      <c r="F4" s="110"/>
      <c r="G4" s="111" t="s">
        <v>327</v>
      </c>
      <c r="H4" s="112" t="s">
        <v>328</v>
      </c>
      <c r="I4" s="113" t="s">
        <v>8</v>
      </c>
      <c r="J4" s="114"/>
      <c r="K4" s="114"/>
      <c r="L4" s="114"/>
      <c r="M4" s="114"/>
      <c r="N4" s="114"/>
      <c r="O4" s="114"/>
      <c r="P4" s="115"/>
    </row>
    <row r="5" spans="1:16">
      <c r="B5" s="116" t="s">
        <v>329</v>
      </c>
      <c r="C5" s="117" t="s">
        <v>330</v>
      </c>
      <c r="D5" s="117" t="s">
        <v>331</v>
      </c>
      <c r="E5" s="118" t="s">
        <v>332</v>
      </c>
      <c r="F5" s="110"/>
      <c r="G5" s="119"/>
      <c r="H5" s="120"/>
      <c r="I5" s="121" t="s">
        <v>333</v>
      </c>
      <c r="J5" s="122" t="s">
        <v>334</v>
      </c>
      <c r="K5" s="122"/>
      <c r="L5" s="122"/>
      <c r="M5" s="122"/>
      <c r="N5" s="122"/>
      <c r="O5" s="122"/>
      <c r="P5" s="123"/>
    </row>
    <row r="6" spans="1:16">
      <c r="B6" s="116"/>
      <c r="C6" s="117"/>
      <c r="D6" s="117"/>
      <c r="E6" s="118"/>
      <c r="F6" s="110"/>
      <c r="G6" s="119"/>
      <c r="H6" s="120"/>
      <c r="I6" s="121"/>
      <c r="J6" s="122" t="s">
        <v>335</v>
      </c>
      <c r="K6" s="122" t="s">
        <v>336</v>
      </c>
      <c r="L6" s="122"/>
      <c r="M6" s="122" t="s">
        <v>337</v>
      </c>
      <c r="N6" s="122" t="s">
        <v>338</v>
      </c>
      <c r="O6" s="122" t="s">
        <v>339</v>
      </c>
      <c r="P6" s="123" t="s">
        <v>340</v>
      </c>
    </row>
    <row r="7" spans="1:16" ht="25.5">
      <c r="B7" s="116"/>
      <c r="C7" s="124"/>
      <c r="D7" s="124"/>
      <c r="E7" s="125"/>
      <c r="F7" s="126"/>
      <c r="G7" s="119"/>
      <c r="H7" s="120"/>
      <c r="I7" s="127"/>
      <c r="J7" s="128"/>
      <c r="K7" s="129" t="s">
        <v>333</v>
      </c>
      <c r="L7" s="130" t="s">
        <v>341</v>
      </c>
      <c r="M7" s="128"/>
      <c r="N7" s="128"/>
      <c r="O7" s="128"/>
      <c r="P7" s="131"/>
    </row>
    <row r="8" spans="1:16">
      <c r="B8" s="132">
        <v>1</v>
      </c>
      <c r="C8" s="133">
        <v>2</v>
      </c>
      <c r="D8" s="134">
        <v>3</v>
      </c>
      <c r="E8" s="135" t="s">
        <v>342</v>
      </c>
      <c r="F8" s="136">
        <v>5</v>
      </c>
      <c r="G8" s="137">
        <v>6</v>
      </c>
      <c r="H8" s="137">
        <v>7</v>
      </c>
      <c r="I8" s="137">
        <v>8</v>
      </c>
      <c r="J8" s="54" t="s">
        <v>343</v>
      </c>
      <c r="K8" s="54" t="s">
        <v>344</v>
      </c>
      <c r="L8" s="54" t="s">
        <v>345</v>
      </c>
      <c r="M8" s="137">
        <v>12</v>
      </c>
      <c r="N8" s="137">
        <v>13</v>
      </c>
      <c r="O8" s="137">
        <v>14</v>
      </c>
      <c r="P8" s="138">
        <v>15</v>
      </c>
    </row>
    <row r="9" spans="1:16" s="139" customFormat="1" ht="15.75">
      <c r="A9" s="139">
        <v>1</v>
      </c>
      <c r="B9" s="140">
        <v>10000</v>
      </c>
      <c r="C9" s="156"/>
      <c r="D9" s="141" t="s">
        <v>346</v>
      </c>
      <c r="E9" s="142" t="s">
        <v>347</v>
      </c>
      <c r="F9" s="143" t="s">
        <v>153</v>
      </c>
      <c r="G9" s="144">
        <v>4628262</v>
      </c>
      <c r="H9" s="144">
        <v>4869108.78</v>
      </c>
      <c r="I9" s="144">
        <v>2846834.02</v>
      </c>
      <c r="J9" s="145">
        <v>0</v>
      </c>
      <c r="K9" s="145">
        <v>2846834.02</v>
      </c>
      <c r="L9" s="144">
        <v>0</v>
      </c>
      <c r="M9" s="144">
        <v>0</v>
      </c>
      <c r="N9" s="144">
        <v>0</v>
      </c>
      <c r="O9" s="144">
        <v>0</v>
      </c>
      <c r="P9" s="146">
        <v>0</v>
      </c>
    </row>
    <row r="10" spans="1:16" s="139" customFormat="1" ht="15.75">
      <c r="A10" s="139">
        <f t="shared" ref="A10:A73" si="0">1+A9</f>
        <v>2</v>
      </c>
      <c r="B10" s="140">
        <v>10000</v>
      </c>
      <c r="C10" s="156"/>
      <c r="D10" s="141" t="s">
        <v>346</v>
      </c>
      <c r="E10" s="142" t="s">
        <v>348</v>
      </c>
      <c r="F10" s="143" t="s">
        <v>349</v>
      </c>
      <c r="G10" s="144">
        <v>222932</v>
      </c>
      <c r="H10" s="144">
        <v>459148.78</v>
      </c>
      <c r="I10" s="144">
        <v>402370.6</v>
      </c>
      <c r="J10" s="145">
        <v>0</v>
      </c>
      <c r="K10" s="145">
        <v>402370.6</v>
      </c>
      <c r="L10" s="144">
        <v>0</v>
      </c>
      <c r="M10" s="144">
        <v>0</v>
      </c>
      <c r="N10" s="144">
        <v>0</v>
      </c>
      <c r="O10" s="144">
        <v>0</v>
      </c>
      <c r="P10" s="146">
        <v>0</v>
      </c>
    </row>
    <row r="11" spans="1:16" s="139" customFormat="1" ht="15.75">
      <c r="A11" s="139">
        <f t="shared" si="0"/>
        <v>3</v>
      </c>
      <c r="B11" s="140">
        <v>10000</v>
      </c>
      <c r="C11" s="156"/>
      <c r="D11" s="141" t="s">
        <v>346</v>
      </c>
      <c r="E11" s="142" t="s">
        <v>358</v>
      </c>
      <c r="F11" s="143" t="s">
        <v>359</v>
      </c>
      <c r="G11" s="144">
        <v>180996</v>
      </c>
      <c r="H11" s="144">
        <v>412704.31</v>
      </c>
      <c r="I11" s="144">
        <v>360422.63</v>
      </c>
      <c r="J11" s="145">
        <v>0</v>
      </c>
      <c r="K11" s="145">
        <v>360422.63</v>
      </c>
      <c r="L11" s="144">
        <v>0</v>
      </c>
      <c r="M11" s="144">
        <v>0</v>
      </c>
      <c r="N11" s="144">
        <v>0</v>
      </c>
      <c r="O11" s="144">
        <v>0</v>
      </c>
      <c r="P11" s="146">
        <v>0</v>
      </c>
    </row>
    <row r="12" spans="1:16" s="139" customFormat="1" ht="15.75">
      <c r="A12" s="139">
        <f t="shared" si="0"/>
        <v>4</v>
      </c>
      <c r="B12" s="140">
        <v>10000</v>
      </c>
      <c r="C12" s="156"/>
      <c r="D12" s="141" t="s">
        <v>346</v>
      </c>
      <c r="E12" s="142" t="s">
        <v>360</v>
      </c>
      <c r="F12" s="143" t="s">
        <v>361</v>
      </c>
      <c r="G12" s="144">
        <v>42385</v>
      </c>
      <c r="H12" s="144">
        <v>166776.78</v>
      </c>
      <c r="I12" s="144">
        <v>158275.04999999999</v>
      </c>
      <c r="J12" s="145">
        <v>0</v>
      </c>
      <c r="K12" s="145">
        <v>158275.04999999999</v>
      </c>
      <c r="L12" s="144">
        <v>0</v>
      </c>
      <c r="M12" s="144">
        <v>0</v>
      </c>
      <c r="N12" s="144">
        <v>0</v>
      </c>
      <c r="O12" s="144">
        <v>0</v>
      </c>
      <c r="P12" s="146">
        <v>0</v>
      </c>
    </row>
    <row r="13" spans="1:16" s="139" customFormat="1" ht="15.75">
      <c r="A13" s="139">
        <f t="shared" si="0"/>
        <v>5</v>
      </c>
      <c r="B13" s="140">
        <v>10000</v>
      </c>
      <c r="C13" s="156"/>
      <c r="D13" s="141" t="s">
        <v>346</v>
      </c>
      <c r="E13" s="142" t="s">
        <v>362</v>
      </c>
      <c r="F13" s="143" t="s">
        <v>363</v>
      </c>
      <c r="G13" s="144">
        <v>130711</v>
      </c>
      <c r="H13" s="144">
        <v>240177.53</v>
      </c>
      <c r="I13" s="144">
        <v>199352.88</v>
      </c>
      <c r="J13" s="145">
        <v>0</v>
      </c>
      <c r="K13" s="145">
        <v>199352.88</v>
      </c>
      <c r="L13" s="144">
        <v>0</v>
      </c>
      <c r="M13" s="144">
        <v>0</v>
      </c>
      <c r="N13" s="144">
        <v>0</v>
      </c>
      <c r="O13" s="144">
        <v>0</v>
      </c>
      <c r="P13" s="146">
        <v>0</v>
      </c>
    </row>
    <row r="14" spans="1:16" s="139" customFormat="1" ht="15.75">
      <c r="A14" s="139">
        <f t="shared" si="0"/>
        <v>6</v>
      </c>
      <c r="B14" s="140">
        <v>10000</v>
      </c>
      <c r="C14" s="156"/>
      <c r="D14" s="141" t="s">
        <v>346</v>
      </c>
      <c r="E14" s="142" t="s">
        <v>366</v>
      </c>
      <c r="F14" s="143" t="s">
        <v>367</v>
      </c>
      <c r="G14" s="144">
        <v>900</v>
      </c>
      <c r="H14" s="144">
        <v>3100</v>
      </c>
      <c r="I14" s="144">
        <v>144.69999999999999</v>
      </c>
      <c r="J14" s="145">
        <v>0</v>
      </c>
      <c r="K14" s="145">
        <v>144.69999999999999</v>
      </c>
      <c r="L14" s="144">
        <v>0</v>
      </c>
      <c r="M14" s="144">
        <v>0</v>
      </c>
      <c r="N14" s="144">
        <v>0</v>
      </c>
      <c r="O14" s="144">
        <v>0</v>
      </c>
      <c r="P14" s="146">
        <v>0</v>
      </c>
    </row>
    <row r="15" spans="1:16" s="139" customFormat="1" ht="15.75">
      <c r="A15" s="139">
        <f t="shared" si="0"/>
        <v>7</v>
      </c>
      <c r="B15" s="140">
        <v>10000</v>
      </c>
      <c r="C15" s="156"/>
      <c r="D15" s="141" t="s">
        <v>346</v>
      </c>
      <c r="E15" s="142" t="s">
        <v>368</v>
      </c>
      <c r="F15" s="143" t="s">
        <v>369</v>
      </c>
      <c r="G15" s="144">
        <v>400</v>
      </c>
      <c r="H15" s="144">
        <v>400</v>
      </c>
      <c r="I15" s="144">
        <v>114.7</v>
      </c>
      <c r="J15" s="145">
        <v>0</v>
      </c>
      <c r="K15" s="145">
        <v>114.7</v>
      </c>
      <c r="L15" s="144">
        <v>0</v>
      </c>
      <c r="M15" s="144">
        <v>0</v>
      </c>
      <c r="N15" s="144">
        <v>0</v>
      </c>
      <c r="O15" s="144">
        <v>0</v>
      </c>
      <c r="P15" s="146">
        <v>0</v>
      </c>
    </row>
    <row r="16" spans="1:16" s="139" customFormat="1" ht="15.75">
      <c r="A16" s="139">
        <f t="shared" si="0"/>
        <v>8</v>
      </c>
      <c r="B16" s="140">
        <v>10000</v>
      </c>
      <c r="C16" s="156"/>
      <c r="D16" s="141" t="s">
        <v>346</v>
      </c>
      <c r="E16" s="142" t="s">
        <v>372</v>
      </c>
      <c r="F16" s="143" t="s">
        <v>373</v>
      </c>
      <c r="G16" s="144">
        <v>500</v>
      </c>
      <c r="H16" s="144">
        <v>500</v>
      </c>
      <c r="I16" s="144">
        <v>30</v>
      </c>
      <c r="J16" s="145">
        <v>0</v>
      </c>
      <c r="K16" s="145">
        <v>30</v>
      </c>
      <c r="L16" s="144">
        <v>0</v>
      </c>
      <c r="M16" s="144">
        <v>0</v>
      </c>
      <c r="N16" s="144">
        <v>0</v>
      </c>
      <c r="O16" s="144">
        <v>0</v>
      </c>
      <c r="P16" s="146">
        <v>0</v>
      </c>
    </row>
    <row r="17" spans="1:16" s="139" customFormat="1" ht="15.75">
      <c r="A17" s="139">
        <f t="shared" si="0"/>
        <v>9</v>
      </c>
      <c r="B17" s="140">
        <v>10000</v>
      </c>
      <c r="C17" s="156"/>
      <c r="D17" s="141" t="s">
        <v>346</v>
      </c>
      <c r="E17" s="142" t="s">
        <v>374</v>
      </c>
      <c r="F17" s="143" t="s">
        <v>375</v>
      </c>
      <c r="G17" s="144">
        <v>0</v>
      </c>
      <c r="H17" s="144">
        <v>2200</v>
      </c>
      <c r="I17" s="144">
        <v>0</v>
      </c>
      <c r="J17" s="145">
        <v>0</v>
      </c>
      <c r="K17" s="145">
        <v>0</v>
      </c>
      <c r="L17" s="144">
        <v>0</v>
      </c>
      <c r="M17" s="144">
        <v>0</v>
      </c>
      <c r="N17" s="144">
        <v>0</v>
      </c>
      <c r="O17" s="144">
        <v>0</v>
      </c>
      <c r="P17" s="146">
        <v>0</v>
      </c>
    </row>
    <row r="18" spans="1:16" s="139" customFormat="1" ht="31.5">
      <c r="A18" s="139">
        <f t="shared" si="0"/>
        <v>10</v>
      </c>
      <c r="B18" s="140">
        <v>10000</v>
      </c>
      <c r="C18" s="156"/>
      <c r="D18" s="141" t="s">
        <v>346</v>
      </c>
      <c r="E18" s="142" t="s">
        <v>376</v>
      </c>
      <c r="F18" s="143" t="s">
        <v>377</v>
      </c>
      <c r="G18" s="144">
        <v>7000</v>
      </c>
      <c r="H18" s="144">
        <v>2650</v>
      </c>
      <c r="I18" s="144">
        <v>2650</v>
      </c>
      <c r="J18" s="145">
        <v>0</v>
      </c>
      <c r="K18" s="145">
        <v>2650</v>
      </c>
      <c r="L18" s="144">
        <v>0</v>
      </c>
      <c r="M18" s="144">
        <v>0</v>
      </c>
      <c r="N18" s="144">
        <v>0</v>
      </c>
      <c r="O18" s="144">
        <v>0</v>
      </c>
      <c r="P18" s="146">
        <v>0</v>
      </c>
    </row>
    <row r="19" spans="1:16" s="139" customFormat="1" ht="47.25">
      <c r="A19" s="139">
        <f t="shared" si="0"/>
        <v>11</v>
      </c>
      <c r="B19" s="140">
        <v>10000</v>
      </c>
      <c r="C19" s="156"/>
      <c r="D19" s="141" t="s">
        <v>346</v>
      </c>
      <c r="E19" s="142" t="s">
        <v>378</v>
      </c>
      <c r="F19" s="143" t="s">
        <v>379</v>
      </c>
      <c r="G19" s="144">
        <v>7000</v>
      </c>
      <c r="H19" s="144">
        <v>2650</v>
      </c>
      <c r="I19" s="144">
        <v>2650</v>
      </c>
      <c r="J19" s="145">
        <v>0</v>
      </c>
      <c r="K19" s="145">
        <v>2650</v>
      </c>
      <c r="L19" s="144">
        <v>0</v>
      </c>
      <c r="M19" s="144">
        <v>0</v>
      </c>
      <c r="N19" s="144">
        <v>0</v>
      </c>
      <c r="O19" s="144">
        <v>0</v>
      </c>
      <c r="P19" s="146">
        <v>0</v>
      </c>
    </row>
    <row r="20" spans="1:16" s="139" customFormat="1" ht="15.75">
      <c r="A20" s="139">
        <f t="shared" si="0"/>
        <v>12</v>
      </c>
      <c r="B20" s="140">
        <v>10000</v>
      </c>
      <c r="C20" s="156"/>
      <c r="D20" s="141" t="s">
        <v>346</v>
      </c>
      <c r="E20" s="142" t="s">
        <v>380</v>
      </c>
      <c r="F20" s="143" t="s">
        <v>381</v>
      </c>
      <c r="G20" s="144">
        <v>41936</v>
      </c>
      <c r="H20" s="144">
        <v>46444.47</v>
      </c>
      <c r="I20" s="144">
        <v>41947.97</v>
      </c>
      <c r="J20" s="145">
        <v>0</v>
      </c>
      <c r="K20" s="145">
        <v>41947.97</v>
      </c>
      <c r="L20" s="144">
        <v>0</v>
      </c>
      <c r="M20" s="144">
        <v>0</v>
      </c>
      <c r="N20" s="144">
        <v>0</v>
      </c>
      <c r="O20" s="144">
        <v>0</v>
      </c>
      <c r="P20" s="146">
        <v>0</v>
      </c>
    </row>
    <row r="21" spans="1:16" s="139" customFormat="1" ht="15.75">
      <c r="A21" s="139">
        <f t="shared" si="0"/>
        <v>13</v>
      </c>
      <c r="B21" s="140">
        <v>10000</v>
      </c>
      <c r="C21" s="156"/>
      <c r="D21" s="141" t="s">
        <v>346</v>
      </c>
      <c r="E21" s="142" t="s">
        <v>452</v>
      </c>
      <c r="F21" s="143" t="s">
        <v>453</v>
      </c>
      <c r="G21" s="144">
        <v>4405330</v>
      </c>
      <c r="H21" s="144">
        <v>4409960</v>
      </c>
      <c r="I21" s="144">
        <v>2444463.42</v>
      </c>
      <c r="J21" s="145">
        <v>0</v>
      </c>
      <c r="K21" s="145">
        <v>2444463.42</v>
      </c>
      <c r="L21" s="144">
        <v>0</v>
      </c>
      <c r="M21" s="144">
        <v>0</v>
      </c>
      <c r="N21" s="144">
        <v>0</v>
      </c>
      <c r="O21" s="144">
        <v>0</v>
      </c>
      <c r="P21" s="146">
        <v>0</v>
      </c>
    </row>
    <row r="22" spans="1:16" s="139" customFormat="1" ht="15.75">
      <c r="A22" s="139">
        <f t="shared" si="0"/>
        <v>14</v>
      </c>
      <c r="B22" s="140">
        <v>10000</v>
      </c>
      <c r="C22" s="156"/>
      <c r="D22" s="141" t="s">
        <v>346</v>
      </c>
      <c r="E22" s="142" t="s">
        <v>454</v>
      </c>
      <c r="F22" s="143" t="s">
        <v>455</v>
      </c>
      <c r="G22" s="144">
        <v>4405330</v>
      </c>
      <c r="H22" s="144">
        <v>4409960</v>
      </c>
      <c r="I22" s="144">
        <v>2444463.42</v>
      </c>
      <c r="J22" s="145">
        <v>0</v>
      </c>
      <c r="K22" s="145">
        <v>2444463.42</v>
      </c>
      <c r="L22" s="144">
        <v>0</v>
      </c>
      <c r="M22" s="144">
        <v>0</v>
      </c>
      <c r="N22" s="144">
        <v>0</v>
      </c>
      <c r="O22" s="144">
        <v>0</v>
      </c>
      <c r="P22" s="146">
        <v>0</v>
      </c>
    </row>
    <row r="23" spans="1:16" s="139" customFormat="1" ht="31.5">
      <c r="A23" s="139">
        <f t="shared" si="0"/>
        <v>15</v>
      </c>
      <c r="B23" s="140">
        <v>10000</v>
      </c>
      <c r="C23" s="156"/>
      <c r="D23" s="141" t="s">
        <v>346</v>
      </c>
      <c r="E23" s="142" t="s">
        <v>456</v>
      </c>
      <c r="F23" s="143" t="s">
        <v>457</v>
      </c>
      <c r="G23" s="144">
        <v>1542322.61</v>
      </c>
      <c r="H23" s="144">
        <v>1546952.61</v>
      </c>
      <c r="I23" s="144">
        <v>1319574.96</v>
      </c>
      <c r="J23" s="145">
        <v>0</v>
      </c>
      <c r="K23" s="145">
        <v>1319574.96</v>
      </c>
      <c r="L23" s="144">
        <v>0</v>
      </c>
      <c r="M23" s="144">
        <v>0</v>
      </c>
      <c r="N23" s="144">
        <v>0</v>
      </c>
      <c r="O23" s="144">
        <v>0</v>
      </c>
      <c r="P23" s="146">
        <v>0</v>
      </c>
    </row>
    <row r="24" spans="1:16" s="139" customFormat="1" ht="15.75">
      <c r="A24" s="139">
        <f t="shared" si="0"/>
        <v>16</v>
      </c>
      <c r="B24" s="140">
        <v>10000</v>
      </c>
      <c r="C24" s="156"/>
      <c r="D24" s="141" t="s">
        <v>346</v>
      </c>
      <c r="E24" s="142" t="s">
        <v>458</v>
      </c>
      <c r="F24" s="143" t="s">
        <v>459</v>
      </c>
      <c r="G24" s="144">
        <v>2513277.39</v>
      </c>
      <c r="H24" s="144">
        <v>2513277.39</v>
      </c>
      <c r="I24" s="144">
        <v>1124888.46</v>
      </c>
      <c r="J24" s="145">
        <v>0</v>
      </c>
      <c r="K24" s="145">
        <v>1124888.46</v>
      </c>
      <c r="L24" s="144">
        <v>0</v>
      </c>
      <c r="M24" s="144">
        <v>0</v>
      </c>
      <c r="N24" s="144">
        <v>0</v>
      </c>
      <c r="O24" s="144">
        <v>0</v>
      </c>
      <c r="P24" s="146">
        <v>0</v>
      </c>
    </row>
    <row r="25" spans="1:16" s="139" customFormat="1" ht="15.75">
      <c r="A25" s="139">
        <f t="shared" si="0"/>
        <v>17</v>
      </c>
      <c r="B25" s="140">
        <v>10000</v>
      </c>
      <c r="C25" s="156"/>
      <c r="D25" s="141" t="s">
        <v>346</v>
      </c>
      <c r="E25" s="142" t="s">
        <v>460</v>
      </c>
      <c r="F25" s="143" t="s">
        <v>461</v>
      </c>
      <c r="G25" s="144">
        <v>2513277.39</v>
      </c>
      <c r="H25" s="144">
        <v>2513277.39</v>
      </c>
      <c r="I25" s="144">
        <v>1124888.46</v>
      </c>
      <c r="J25" s="145">
        <v>0</v>
      </c>
      <c r="K25" s="145">
        <v>1124888.46</v>
      </c>
      <c r="L25" s="144">
        <v>0</v>
      </c>
      <c r="M25" s="144">
        <v>0</v>
      </c>
      <c r="N25" s="144">
        <v>0</v>
      </c>
      <c r="O25" s="144">
        <v>0</v>
      </c>
      <c r="P25" s="146">
        <v>0</v>
      </c>
    </row>
    <row r="26" spans="1:16" s="139" customFormat="1" ht="15.75">
      <c r="A26" s="139">
        <f t="shared" si="0"/>
        <v>18</v>
      </c>
      <c r="B26" s="140">
        <v>10000</v>
      </c>
      <c r="C26" s="156"/>
      <c r="D26" s="141" t="s">
        <v>346</v>
      </c>
      <c r="E26" s="142" t="s">
        <v>462</v>
      </c>
      <c r="F26" s="143" t="s">
        <v>463</v>
      </c>
      <c r="G26" s="144">
        <v>349730</v>
      </c>
      <c r="H26" s="144">
        <v>349730</v>
      </c>
      <c r="I26" s="144">
        <v>0</v>
      </c>
      <c r="J26" s="145">
        <v>0</v>
      </c>
      <c r="K26" s="145">
        <v>0</v>
      </c>
      <c r="L26" s="144">
        <v>0</v>
      </c>
      <c r="M26" s="144">
        <v>0</v>
      </c>
      <c r="N26" s="144">
        <v>0</v>
      </c>
      <c r="O26" s="144">
        <v>0</v>
      </c>
      <c r="P26" s="146">
        <v>0</v>
      </c>
    </row>
    <row r="27" spans="1:16" s="139" customFormat="1" ht="15.75">
      <c r="A27" s="139">
        <f t="shared" si="0"/>
        <v>19</v>
      </c>
      <c r="B27" s="140">
        <v>10116</v>
      </c>
      <c r="C27" s="156">
        <v>111</v>
      </c>
      <c r="D27" s="141" t="s">
        <v>346</v>
      </c>
      <c r="E27" s="142" t="s">
        <v>347</v>
      </c>
      <c r="F27" s="143" t="s">
        <v>382</v>
      </c>
      <c r="G27" s="144">
        <v>4628262</v>
      </c>
      <c r="H27" s="144">
        <v>4869108.78</v>
      </c>
      <c r="I27" s="144">
        <v>2846834.02</v>
      </c>
      <c r="J27" s="145">
        <v>0</v>
      </c>
      <c r="K27" s="145">
        <v>2846834.02</v>
      </c>
      <c r="L27" s="144">
        <v>0</v>
      </c>
      <c r="M27" s="144">
        <v>0</v>
      </c>
      <c r="N27" s="144">
        <v>0</v>
      </c>
      <c r="O27" s="144">
        <v>0</v>
      </c>
      <c r="P27" s="146">
        <v>0</v>
      </c>
    </row>
    <row r="28" spans="1:16" s="139" customFormat="1" ht="15.75">
      <c r="A28" s="139">
        <f t="shared" si="0"/>
        <v>20</v>
      </c>
      <c r="B28" s="140">
        <v>10116</v>
      </c>
      <c r="C28" s="156">
        <v>111</v>
      </c>
      <c r="D28" s="141" t="s">
        <v>346</v>
      </c>
      <c r="E28" s="142" t="s">
        <v>348</v>
      </c>
      <c r="F28" s="143" t="s">
        <v>349</v>
      </c>
      <c r="G28" s="144">
        <v>222932</v>
      </c>
      <c r="H28" s="144">
        <v>459148.78</v>
      </c>
      <c r="I28" s="144">
        <v>402370.6</v>
      </c>
      <c r="J28" s="145">
        <v>0</v>
      </c>
      <c r="K28" s="145">
        <v>402370.6</v>
      </c>
      <c r="L28" s="144">
        <v>0</v>
      </c>
      <c r="M28" s="144">
        <v>0</v>
      </c>
      <c r="N28" s="144">
        <v>0</v>
      </c>
      <c r="O28" s="144">
        <v>0</v>
      </c>
      <c r="P28" s="146">
        <v>0</v>
      </c>
    </row>
    <row r="29" spans="1:16" s="139" customFormat="1" ht="15.75">
      <c r="A29" s="139">
        <f t="shared" si="0"/>
        <v>21</v>
      </c>
      <c r="B29" s="140">
        <v>10116</v>
      </c>
      <c r="C29" s="156">
        <v>111</v>
      </c>
      <c r="D29" s="141" t="s">
        <v>346</v>
      </c>
      <c r="E29" s="142" t="s">
        <v>358</v>
      </c>
      <c r="F29" s="143" t="s">
        <v>359</v>
      </c>
      <c r="G29" s="144">
        <v>180996</v>
      </c>
      <c r="H29" s="144">
        <v>412704.31</v>
      </c>
      <c r="I29" s="144">
        <v>360422.63</v>
      </c>
      <c r="J29" s="145">
        <v>0</v>
      </c>
      <c r="K29" s="145">
        <v>360422.63</v>
      </c>
      <c r="L29" s="144">
        <v>0</v>
      </c>
      <c r="M29" s="144">
        <v>0</v>
      </c>
      <c r="N29" s="144">
        <v>0</v>
      </c>
      <c r="O29" s="144">
        <v>0</v>
      </c>
      <c r="P29" s="146">
        <v>0</v>
      </c>
    </row>
    <row r="30" spans="1:16" s="139" customFormat="1" ht="15.75">
      <c r="A30" s="139">
        <f t="shared" si="0"/>
        <v>22</v>
      </c>
      <c r="B30" s="140">
        <v>10116</v>
      </c>
      <c r="C30" s="156">
        <v>111</v>
      </c>
      <c r="D30" s="141" t="s">
        <v>346</v>
      </c>
      <c r="E30" s="142" t="s">
        <v>360</v>
      </c>
      <c r="F30" s="143" t="s">
        <v>361</v>
      </c>
      <c r="G30" s="144">
        <v>42385</v>
      </c>
      <c r="H30" s="144">
        <v>166776.78</v>
      </c>
      <c r="I30" s="144">
        <v>158275.04999999999</v>
      </c>
      <c r="J30" s="145">
        <v>0</v>
      </c>
      <c r="K30" s="145">
        <v>158275.04999999999</v>
      </c>
      <c r="L30" s="144">
        <v>0</v>
      </c>
      <c r="M30" s="144">
        <v>0</v>
      </c>
      <c r="N30" s="144">
        <v>0</v>
      </c>
      <c r="O30" s="144">
        <v>0</v>
      </c>
      <c r="P30" s="146">
        <v>0</v>
      </c>
    </row>
    <row r="31" spans="1:16" s="139" customFormat="1" ht="15.75">
      <c r="A31" s="139">
        <f t="shared" si="0"/>
        <v>23</v>
      </c>
      <c r="B31" s="140">
        <v>10116</v>
      </c>
      <c r="C31" s="156">
        <v>111</v>
      </c>
      <c r="D31" s="141" t="s">
        <v>346</v>
      </c>
      <c r="E31" s="142" t="s">
        <v>362</v>
      </c>
      <c r="F31" s="143" t="s">
        <v>363</v>
      </c>
      <c r="G31" s="144">
        <v>130711</v>
      </c>
      <c r="H31" s="144">
        <v>240177.53</v>
      </c>
      <c r="I31" s="144">
        <v>199352.88</v>
      </c>
      <c r="J31" s="145">
        <v>0</v>
      </c>
      <c r="K31" s="145">
        <v>199352.88</v>
      </c>
      <c r="L31" s="144">
        <v>0</v>
      </c>
      <c r="M31" s="144">
        <v>0</v>
      </c>
      <c r="N31" s="144">
        <v>0</v>
      </c>
      <c r="O31" s="144">
        <v>0</v>
      </c>
      <c r="P31" s="146">
        <v>0</v>
      </c>
    </row>
    <row r="32" spans="1:16" s="139" customFormat="1" ht="15.75">
      <c r="A32" s="139">
        <f t="shared" si="0"/>
        <v>24</v>
      </c>
      <c r="B32" s="140">
        <v>10116</v>
      </c>
      <c r="C32" s="156">
        <v>111</v>
      </c>
      <c r="D32" s="141" t="s">
        <v>346</v>
      </c>
      <c r="E32" s="142" t="s">
        <v>366</v>
      </c>
      <c r="F32" s="143" t="s">
        <v>367</v>
      </c>
      <c r="G32" s="144">
        <v>900</v>
      </c>
      <c r="H32" s="144">
        <v>3100</v>
      </c>
      <c r="I32" s="144">
        <v>144.69999999999999</v>
      </c>
      <c r="J32" s="145">
        <v>0</v>
      </c>
      <c r="K32" s="145">
        <v>144.69999999999999</v>
      </c>
      <c r="L32" s="144">
        <v>0</v>
      </c>
      <c r="M32" s="144">
        <v>0</v>
      </c>
      <c r="N32" s="144">
        <v>0</v>
      </c>
      <c r="O32" s="144">
        <v>0</v>
      </c>
      <c r="P32" s="146">
        <v>0</v>
      </c>
    </row>
    <row r="33" spans="1:16" s="139" customFormat="1" ht="15.75">
      <c r="A33" s="139">
        <f t="shared" si="0"/>
        <v>25</v>
      </c>
      <c r="B33" s="140">
        <v>10116</v>
      </c>
      <c r="C33" s="156">
        <v>111</v>
      </c>
      <c r="D33" s="141" t="s">
        <v>346</v>
      </c>
      <c r="E33" s="142" t="s">
        <v>368</v>
      </c>
      <c r="F33" s="143" t="s">
        <v>369</v>
      </c>
      <c r="G33" s="144">
        <v>400</v>
      </c>
      <c r="H33" s="144">
        <v>400</v>
      </c>
      <c r="I33" s="144">
        <v>114.7</v>
      </c>
      <c r="J33" s="145">
        <v>0</v>
      </c>
      <c r="K33" s="145">
        <v>114.7</v>
      </c>
      <c r="L33" s="144">
        <v>0</v>
      </c>
      <c r="M33" s="144">
        <v>0</v>
      </c>
      <c r="N33" s="144">
        <v>0</v>
      </c>
      <c r="O33" s="144">
        <v>0</v>
      </c>
      <c r="P33" s="146">
        <v>0</v>
      </c>
    </row>
    <row r="34" spans="1:16" s="139" customFormat="1" ht="15.75">
      <c r="A34" s="139">
        <f t="shared" si="0"/>
        <v>26</v>
      </c>
      <c r="B34" s="140">
        <v>10116</v>
      </c>
      <c r="C34" s="156">
        <v>111</v>
      </c>
      <c r="D34" s="141" t="s">
        <v>346</v>
      </c>
      <c r="E34" s="142" t="s">
        <v>372</v>
      </c>
      <c r="F34" s="143" t="s">
        <v>373</v>
      </c>
      <c r="G34" s="144">
        <v>500</v>
      </c>
      <c r="H34" s="144">
        <v>500</v>
      </c>
      <c r="I34" s="144">
        <v>30</v>
      </c>
      <c r="J34" s="145">
        <v>0</v>
      </c>
      <c r="K34" s="145">
        <v>30</v>
      </c>
      <c r="L34" s="144">
        <v>0</v>
      </c>
      <c r="M34" s="144">
        <v>0</v>
      </c>
      <c r="N34" s="144">
        <v>0</v>
      </c>
      <c r="O34" s="144">
        <v>0</v>
      </c>
      <c r="P34" s="146">
        <v>0</v>
      </c>
    </row>
    <row r="35" spans="1:16" s="139" customFormat="1" ht="15.75">
      <c r="A35" s="139">
        <f t="shared" si="0"/>
        <v>27</v>
      </c>
      <c r="B35" s="140">
        <v>10116</v>
      </c>
      <c r="C35" s="156">
        <v>111</v>
      </c>
      <c r="D35" s="141" t="s">
        <v>346</v>
      </c>
      <c r="E35" s="142" t="s">
        <v>374</v>
      </c>
      <c r="F35" s="143" t="s">
        <v>375</v>
      </c>
      <c r="G35" s="144">
        <v>0</v>
      </c>
      <c r="H35" s="144">
        <v>2200</v>
      </c>
      <c r="I35" s="144">
        <v>0</v>
      </c>
      <c r="J35" s="145">
        <v>0</v>
      </c>
      <c r="K35" s="145">
        <v>0</v>
      </c>
      <c r="L35" s="144">
        <v>0</v>
      </c>
      <c r="M35" s="144">
        <v>0</v>
      </c>
      <c r="N35" s="144">
        <v>0</v>
      </c>
      <c r="O35" s="144">
        <v>0</v>
      </c>
      <c r="P35" s="146">
        <v>0</v>
      </c>
    </row>
    <row r="36" spans="1:16" s="139" customFormat="1" ht="31.5">
      <c r="A36" s="139">
        <f t="shared" si="0"/>
        <v>28</v>
      </c>
      <c r="B36" s="140">
        <v>10116</v>
      </c>
      <c r="C36" s="156">
        <v>111</v>
      </c>
      <c r="D36" s="141" t="s">
        <v>346</v>
      </c>
      <c r="E36" s="142" t="s">
        <v>376</v>
      </c>
      <c r="F36" s="143" t="s">
        <v>377</v>
      </c>
      <c r="G36" s="144">
        <v>7000</v>
      </c>
      <c r="H36" s="144">
        <v>2650</v>
      </c>
      <c r="I36" s="144">
        <v>2650</v>
      </c>
      <c r="J36" s="145">
        <v>0</v>
      </c>
      <c r="K36" s="145">
        <v>2650</v>
      </c>
      <c r="L36" s="144">
        <v>0</v>
      </c>
      <c r="M36" s="144">
        <v>0</v>
      </c>
      <c r="N36" s="144">
        <v>0</v>
      </c>
      <c r="O36" s="144">
        <v>0</v>
      </c>
      <c r="P36" s="146">
        <v>0</v>
      </c>
    </row>
    <row r="37" spans="1:16" s="139" customFormat="1" ht="47.25">
      <c r="A37" s="139">
        <f t="shared" si="0"/>
        <v>29</v>
      </c>
      <c r="B37" s="140">
        <v>10116</v>
      </c>
      <c r="C37" s="156">
        <v>111</v>
      </c>
      <c r="D37" s="141" t="s">
        <v>346</v>
      </c>
      <c r="E37" s="142" t="s">
        <v>378</v>
      </c>
      <c r="F37" s="143" t="s">
        <v>379</v>
      </c>
      <c r="G37" s="144">
        <v>7000</v>
      </c>
      <c r="H37" s="144">
        <v>2650</v>
      </c>
      <c r="I37" s="144">
        <v>2650</v>
      </c>
      <c r="J37" s="145">
        <v>0</v>
      </c>
      <c r="K37" s="145">
        <v>2650</v>
      </c>
      <c r="L37" s="144">
        <v>0</v>
      </c>
      <c r="M37" s="144">
        <v>0</v>
      </c>
      <c r="N37" s="144">
        <v>0</v>
      </c>
      <c r="O37" s="144">
        <v>0</v>
      </c>
      <c r="P37" s="146">
        <v>0</v>
      </c>
    </row>
    <row r="38" spans="1:16" s="139" customFormat="1" ht="15.75">
      <c r="A38" s="139">
        <f t="shared" si="0"/>
        <v>30</v>
      </c>
      <c r="B38" s="140">
        <v>10116</v>
      </c>
      <c r="C38" s="156">
        <v>111</v>
      </c>
      <c r="D38" s="141" t="s">
        <v>346</v>
      </c>
      <c r="E38" s="142" t="s">
        <v>380</v>
      </c>
      <c r="F38" s="143" t="s">
        <v>381</v>
      </c>
      <c r="G38" s="144">
        <v>41936</v>
      </c>
      <c r="H38" s="144">
        <v>46444.47</v>
      </c>
      <c r="I38" s="144">
        <v>41947.97</v>
      </c>
      <c r="J38" s="145">
        <v>0</v>
      </c>
      <c r="K38" s="145">
        <v>41947.97</v>
      </c>
      <c r="L38" s="144">
        <v>0</v>
      </c>
      <c r="M38" s="144">
        <v>0</v>
      </c>
      <c r="N38" s="144">
        <v>0</v>
      </c>
      <c r="O38" s="144">
        <v>0</v>
      </c>
      <c r="P38" s="146">
        <v>0</v>
      </c>
    </row>
    <row r="39" spans="1:16" s="139" customFormat="1" ht="15.75">
      <c r="A39" s="139">
        <f t="shared" si="0"/>
        <v>31</v>
      </c>
      <c r="B39" s="140">
        <v>10116</v>
      </c>
      <c r="C39" s="156">
        <v>111</v>
      </c>
      <c r="D39" s="141" t="s">
        <v>346</v>
      </c>
      <c r="E39" s="142" t="s">
        <v>452</v>
      </c>
      <c r="F39" s="143" t="s">
        <v>453</v>
      </c>
      <c r="G39" s="144">
        <v>4405330</v>
      </c>
      <c r="H39" s="144">
        <v>4409960</v>
      </c>
      <c r="I39" s="144">
        <v>2444463.42</v>
      </c>
      <c r="J39" s="145">
        <v>0</v>
      </c>
      <c r="K39" s="145">
        <v>2444463.42</v>
      </c>
      <c r="L39" s="144">
        <v>0</v>
      </c>
      <c r="M39" s="144">
        <v>0</v>
      </c>
      <c r="N39" s="144">
        <v>0</v>
      </c>
      <c r="O39" s="144">
        <v>0</v>
      </c>
      <c r="P39" s="146">
        <v>0</v>
      </c>
    </row>
    <row r="40" spans="1:16" s="139" customFormat="1" ht="15.75">
      <c r="A40" s="139">
        <f t="shared" si="0"/>
        <v>32</v>
      </c>
      <c r="B40" s="140">
        <v>10116</v>
      </c>
      <c r="C40" s="156">
        <v>111</v>
      </c>
      <c r="D40" s="141" t="s">
        <v>346</v>
      </c>
      <c r="E40" s="142" t="s">
        <v>454</v>
      </c>
      <c r="F40" s="143" t="s">
        <v>455</v>
      </c>
      <c r="G40" s="144">
        <v>4405330</v>
      </c>
      <c r="H40" s="144">
        <v>4409960</v>
      </c>
      <c r="I40" s="144">
        <v>2444463.42</v>
      </c>
      <c r="J40" s="145">
        <v>0</v>
      </c>
      <c r="K40" s="145">
        <v>2444463.42</v>
      </c>
      <c r="L40" s="144">
        <v>0</v>
      </c>
      <c r="M40" s="144">
        <v>0</v>
      </c>
      <c r="N40" s="144">
        <v>0</v>
      </c>
      <c r="O40" s="144">
        <v>0</v>
      </c>
      <c r="P40" s="146">
        <v>0</v>
      </c>
    </row>
    <row r="41" spans="1:16" s="139" customFormat="1" ht="31.5">
      <c r="A41" s="139">
        <f t="shared" si="0"/>
        <v>33</v>
      </c>
      <c r="B41" s="140">
        <v>10116</v>
      </c>
      <c r="C41" s="156">
        <v>111</v>
      </c>
      <c r="D41" s="141" t="s">
        <v>346</v>
      </c>
      <c r="E41" s="142" t="s">
        <v>456</v>
      </c>
      <c r="F41" s="143" t="s">
        <v>457</v>
      </c>
      <c r="G41" s="144">
        <v>1542322.61</v>
      </c>
      <c r="H41" s="144">
        <v>1546952.61</v>
      </c>
      <c r="I41" s="144">
        <v>1319574.96</v>
      </c>
      <c r="J41" s="145">
        <v>0</v>
      </c>
      <c r="K41" s="145">
        <v>1319574.96</v>
      </c>
      <c r="L41" s="144">
        <v>0</v>
      </c>
      <c r="M41" s="144">
        <v>0</v>
      </c>
      <c r="N41" s="144">
        <v>0</v>
      </c>
      <c r="O41" s="144">
        <v>0</v>
      </c>
      <c r="P41" s="146">
        <v>0</v>
      </c>
    </row>
    <row r="42" spans="1:16" s="139" customFormat="1" ht="15.75">
      <c r="A42" s="139">
        <f t="shared" si="0"/>
        <v>34</v>
      </c>
      <c r="B42" s="140">
        <v>10116</v>
      </c>
      <c r="C42" s="156">
        <v>111</v>
      </c>
      <c r="D42" s="141" t="s">
        <v>346</v>
      </c>
      <c r="E42" s="142" t="s">
        <v>458</v>
      </c>
      <c r="F42" s="143" t="s">
        <v>459</v>
      </c>
      <c r="G42" s="144">
        <v>2513277.39</v>
      </c>
      <c r="H42" s="144">
        <v>2513277.39</v>
      </c>
      <c r="I42" s="144">
        <v>1124888.46</v>
      </c>
      <c r="J42" s="145">
        <v>0</v>
      </c>
      <c r="K42" s="145">
        <v>1124888.46</v>
      </c>
      <c r="L42" s="144">
        <v>0</v>
      </c>
      <c r="M42" s="144">
        <v>0</v>
      </c>
      <c r="N42" s="144">
        <v>0</v>
      </c>
      <c r="O42" s="144">
        <v>0</v>
      </c>
      <c r="P42" s="146">
        <v>0</v>
      </c>
    </row>
    <row r="43" spans="1:16" s="139" customFormat="1" ht="15.75">
      <c r="A43" s="139">
        <f t="shared" si="0"/>
        <v>35</v>
      </c>
      <c r="B43" s="140">
        <v>10116</v>
      </c>
      <c r="C43" s="156">
        <v>111</v>
      </c>
      <c r="D43" s="141" t="s">
        <v>346</v>
      </c>
      <c r="E43" s="142" t="s">
        <v>460</v>
      </c>
      <c r="F43" s="143" t="s">
        <v>461</v>
      </c>
      <c r="G43" s="144">
        <v>2513277.39</v>
      </c>
      <c r="H43" s="144">
        <v>2513277.39</v>
      </c>
      <c r="I43" s="144">
        <v>1124888.46</v>
      </c>
      <c r="J43" s="145">
        <v>0</v>
      </c>
      <c r="K43" s="145">
        <v>1124888.46</v>
      </c>
      <c r="L43" s="144">
        <v>0</v>
      </c>
      <c r="M43" s="144">
        <v>0</v>
      </c>
      <c r="N43" s="144">
        <v>0</v>
      </c>
      <c r="O43" s="144">
        <v>0</v>
      </c>
      <c r="P43" s="146">
        <v>0</v>
      </c>
    </row>
    <row r="44" spans="1:16" s="139" customFormat="1" ht="15.75">
      <c r="A44" s="139">
        <f t="shared" si="0"/>
        <v>36</v>
      </c>
      <c r="B44" s="140">
        <v>10116</v>
      </c>
      <c r="C44" s="156">
        <v>111</v>
      </c>
      <c r="D44" s="141" t="s">
        <v>346</v>
      </c>
      <c r="E44" s="142" t="s">
        <v>462</v>
      </c>
      <c r="F44" s="143" t="s">
        <v>463</v>
      </c>
      <c r="G44" s="144">
        <v>349730</v>
      </c>
      <c r="H44" s="144">
        <v>349730</v>
      </c>
      <c r="I44" s="144">
        <v>0</v>
      </c>
      <c r="J44" s="145">
        <v>0</v>
      </c>
      <c r="K44" s="145">
        <v>0</v>
      </c>
      <c r="L44" s="144">
        <v>0</v>
      </c>
      <c r="M44" s="144">
        <v>0</v>
      </c>
      <c r="N44" s="144">
        <v>0</v>
      </c>
      <c r="O44" s="144">
        <v>0</v>
      </c>
      <c r="P44" s="146">
        <v>0</v>
      </c>
    </row>
    <row r="45" spans="1:16" s="139" customFormat="1" ht="15.75">
      <c r="A45" s="139">
        <f t="shared" si="0"/>
        <v>37</v>
      </c>
      <c r="B45" s="140">
        <v>70000</v>
      </c>
      <c r="C45" s="156"/>
      <c r="D45" s="141" t="s">
        <v>346</v>
      </c>
      <c r="E45" s="142" t="s">
        <v>347</v>
      </c>
      <c r="F45" s="143" t="s">
        <v>384</v>
      </c>
      <c r="G45" s="144">
        <v>52467936</v>
      </c>
      <c r="H45" s="144">
        <v>58304069.93</v>
      </c>
      <c r="I45" s="144">
        <v>34500780.119999997</v>
      </c>
      <c r="J45" s="145">
        <v>0</v>
      </c>
      <c r="K45" s="145">
        <v>34500780.119999997</v>
      </c>
      <c r="L45" s="144">
        <v>0</v>
      </c>
      <c r="M45" s="144">
        <v>0</v>
      </c>
      <c r="N45" s="144">
        <v>0</v>
      </c>
      <c r="O45" s="144">
        <v>0</v>
      </c>
      <c r="P45" s="146">
        <v>0</v>
      </c>
    </row>
    <row r="46" spans="1:16" s="139" customFormat="1" ht="15.75">
      <c r="A46" s="139">
        <f t="shared" si="0"/>
        <v>38</v>
      </c>
      <c r="B46" s="140">
        <v>70000</v>
      </c>
      <c r="C46" s="156"/>
      <c r="D46" s="141" t="s">
        <v>346</v>
      </c>
      <c r="E46" s="142" t="s">
        <v>348</v>
      </c>
      <c r="F46" s="143" t="s">
        <v>349</v>
      </c>
      <c r="G46" s="144">
        <v>18949847</v>
      </c>
      <c r="H46" s="144">
        <v>23527511.52</v>
      </c>
      <c r="I46" s="144">
        <v>14787911.710000001</v>
      </c>
      <c r="J46" s="145">
        <v>0</v>
      </c>
      <c r="K46" s="145">
        <v>14787911.710000001</v>
      </c>
      <c r="L46" s="144">
        <v>0</v>
      </c>
      <c r="M46" s="144">
        <v>0</v>
      </c>
      <c r="N46" s="144">
        <v>0</v>
      </c>
      <c r="O46" s="144">
        <v>0</v>
      </c>
      <c r="P46" s="146">
        <v>0</v>
      </c>
    </row>
    <row r="47" spans="1:16" s="139" customFormat="1" ht="15.75">
      <c r="A47" s="139">
        <f t="shared" si="0"/>
        <v>39</v>
      </c>
      <c r="B47" s="140">
        <v>70000</v>
      </c>
      <c r="C47" s="156"/>
      <c r="D47" s="141" t="s">
        <v>346</v>
      </c>
      <c r="E47" s="142" t="s">
        <v>350</v>
      </c>
      <c r="F47" s="143" t="s">
        <v>351</v>
      </c>
      <c r="G47" s="144">
        <v>1480348</v>
      </c>
      <c r="H47" s="144">
        <v>1407204.95</v>
      </c>
      <c r="I47" s="144">
        <v>1070773.8700000001</v>
      </c>
      <c r="J47" s="145">
        <v>0</v>
      </c>
      <c r="K47" s="145">
        <v>1070773.8700000001</v>
      </c>
      <c r="L47" s="144">
        <v>0</v>
      </c>
      <c r="M47" s="144">
        <v>0</v>
      </c>
      <c r="N47" s="144">
        <v>0</v>
      </c>
      <c r="O47" s="144">
        <v>0</v>
      </c>
      <c r="P47" s="146">
        <v>0</v>
      </c>
    </row>
    <row r="48" spans="1:16" s="139" customFormat="1" ht="15.75">
      <c r="A48" s="139">
        <f t="shared" si="0"/>
        <v>40</v>
      </c>
      <c r="B48" s="140">
        <v>70000</v>
      </c>
      <c r="C48" s="156"/>
      <c r="D48" s="141" t="s">
        <v>346</v>
      </c>
      <c r="E48" s="142" t="s">
        <v>352</v>
      </c>
      <c r="F48" s="143" t="s">
        <v>353</v>
      </c>
      <c r="G48" s="144">
        <v>1086186</v>
      </c>
      <c r="H48" s="144">
        <v>1044142.95</v>
      </c>
      <c r="I48" s="144">
        <v>784525.95</v>
      </c>
      <c r="J48" s="145">
        <v>0</v>
      </c>
      <c r="K48" s="145">
        <v>784525.95</v>
      </c>
      <c r="L48" s="144">
        <v>0</v>
      </c>
      <c r="M48" s="144">
        <v>0</v>
      </c>
      <c r="N48" s="144">
        <v>0</v>
      </c>
      <c r="O48" s="144">
        <v>0</v>
      </c>
      <c r="P48" s="146">
        <v>0</v>
      </c>
    </row>
    <row r="49" spans="1:16" s="139" customFormat="1" ht="15.75">
      <c r="A49" s="139">
        <f t="shared" si="0"/>
        <v>41</v>
      </c>
      <c r="B49" s="140">
        <v>70000</v>
      </c>
      <c r="C49" s="156"/>
      <c r="D49" s="141" t="s">
        <v>346</v>
      </c>
      <c r="E49" s="142" t="s">
        <v>354</v>
      </c>
      <c r="F49" s="143" t="s">
        <v>355</v>
      </c>
      <c r="G49" s="144">
        <v>1086186</v>
      </c>
      <c r="H49" s="144">
        <v>1044142.95</v>
      </c>
      <c r="I49" s="144">
        <v>784525.95</v>
      </c>
      <c r="J49" s="145">
        <v>0</v>
      </c>
      <c r="K49" s="145">
        <v>784525.95</v>
      </c>
      <c r="L49" s="144">
        <v>0</v>
      </c>
      <c r="M49" s="144">
        <v>0</v>
      </c>
      <c r="N49" s="144">
        <v>0</v>
      </c>
      <c r="O49" s="144">
        <v>0</v>
      </c>
      <c r="P49" s="146">
        <v>0</v>
      </c>
    </row>
    <row r="50" spans="1:16" s="139" customFormat="1" ht="15.75">
      <c r="A50" s="139">
        <f t="shared" si="0"/>
        <v>42</v>
      </c>
      <c r="B50" s="140">
        <v>70000</v>
      </c>
      <c r="C50" s="156"/>
      <c r="D50" s="141" t="s">
        <v>346</v>
      </c>
      <c r="E50" s="142" t="s">
        <v>356</v>
      </c>
      <c r="F50" s="143" t="s">
        <v>357</v>
      </c>
      <c r="G50" s="144">
        <v>394162</v>
      </c>
      <c r="H50" s="144">
        <v>363062</v>
      </c>
      <c r="I50" s="144">
        <v>286247.92</v>
      </c>
      <c r="J50" s="145">
        <v>0</v>
      </c>
      <c r="K50" s="145">
        <v>286247.92</v>
      </c>
      <c r="L50" s="144">
        <v>0</v>
      </c>
      <c r="M50" s="144">
        <v>0</v>
      </c>
      <c r="N50" s="144">
        <v>0</v>
      </c>
      <c r="O50" s="144">
        <v>0</v>
      </c>
      <c r="P50" s="146">
        <v>0</v>
      </c>
    </row>
    <row r="51" spans="1:16" s="139" customFormat="1" ht="15.75">
      <c r="A51" s="139">
        <f t="shared" si="0"/>
        <v>43</v>
      </c>
      <c r="B51" s="140">
        <v>70000</v>
      </c>
      <c r="C51" s="156"/>
      <c r="D51" s="141" t="s">
        <v>346</v>
      </c>
      <c r="E51" s="142" t="s">
        <v>358</v>
      </c>
      <c r="F51" s="143" t="s">
        <v>359</v>
      </c>
      <c r="G51" s="144">
        <v>17141450</v>
      </c>
      <c r="H51" s="144">
        <v>21797091.039999999</v>
      </c>
      <c r="I51" s="144">
        <v>13429827.109999999</v>
      </c>
      <c r="J51" s="145">
        <v>0</v>
      </c>
      <c r="K51" s="145">
        <v>13429827.109999999</v>
      </c>
      <c r="L51" s="144">
        <v>0</v>
      </c>
      <c r="M51" s="144">
        <v>0</v>
      </c>
      <c r="N51" s="144">
        <v>0</v>
      </c>
      <c r="O51" s="144">
        <v>0</v>
      </c>
      <c r="P51" s="146">
        <v>0</v>
      </c>
    </row>
    <row r="52" spans="1:16" s="139" customFormat="1" ht="15.75">
      <c r="A52" s="139">
        <f t="shared" si="0"/>
        <v>44</v>
      </c>
      <c r="B52" s="140">
        <v>70000</v>
      </c>
      <c r="C52" s="156"/>
      <c r="D52" s="141" t="s">
        <v>346</v>
      </c>
      <c r="E52" s="142" t="s">
        <v>360</v>
      </c>
      <c r="F52" s="143" t="s">
        <v>361</v>
      </c>
      <c r="G52" s="144">
        <v>1296888</v>
      </c>
      <c r="H52" s="144">
        <v>5622254.8300000001</v>
      </c>
      <c r="I52" s="144">
        <v>4779516.59</v>
      </c>
      <c r="J52" s="145">
        <v>0</v>
      </c>
      <c r="K52" s="145">
        <v>4779516.59</v>
      </c>
      <c r="L52" s="144">
        <v>0</v>
      </c>
      <c r="M52" s="144">
        <v>0</v>
      </c>
      <c r="N52" s="144">
        <v>0</v>
      </c>
      <c r="O52" s="144">
        <v>0</v>
      </c>
      <c r="P52" s="146">
        <v>0</v>
      </c>
    </row>
    <row r="53" spans="1:16" s="139" customFormat="1" ht="15.75">
      <c r="A53" s="139">
        <f t="shared" si="0"/>
        <v>45</v>
      </c>
      <c r="B53" s="140">
        <v>70000</v>
      </c>
      <c r="C53" s="156"/>
      <c r="D53" s="141" t="s">
        <v>346</v>
      </c>
      <c r="E53" s="142" t="s">
        <v>385</v>
      </c>
      <c r="F53" s="143" t="s">
        <v>386</v>
      </c>
      <c r="G53" s="144">
        <v>500</v>
      </c>
      <c r="H53" s="144">
        <v>1872.77</v>
      </c>
      <c r="I53" s="144">
        <v>1372.77</v>
      </c>
      <c r="J53" s="145">
        <v>0</v>
      </c>
      <c r="K53" s="145">
        <v>1372.77</v>
      </c>
      <c r="L53" s="144">
        <v>0</v>
      </c>
      <c r="M53" s="144">
        <v>0</v>
      </c>
      <c r="N53" s="144">
        <v>0</v>
      </c>
      <c r="O53" s="144">
        <v>0</v>
      </c>
      <c r="P53" s="146">
        <v>0</v>
      </c>
    </row>
    <row r="54" spans="1:16" s="139" customFormat="1" ht="15.75">
      <c r="A54" s="139">
        <f t="shared" si="0"/>
        <v>46</v>
      </c>
      <c r="B54" s="140">
        <v>70000</v>
      </c>
      <c r="C54" s="156"/>
      <c r="D54" s="141" t="s">
        <v>346</v>
      </c>
      <c r="E54" s="142" t="s">
        <v>387</v>
      </c>
      <c r="F54" s="143" t="s">
        <v>388</v>
      </c>
      <c r="G54" s="144">
        <v>15564762</v>
      </c>
      <c r="H54" s="144">
        <v>15569649.08</v>
      </c>
      <c r="I54" s="144">
        <v>8226366.0300000003</v>
      </c>
      <c r="J54" s="145">
        <v>0</v>
      </c>
      <c r="K54" s="145">
        <v>8226366.0300000003</v>
      </c>
      <c r="L54" s="144">
        <v>0</v>
      </c>
      <c r="M54" s="144">
        <v>0</v>
      </c>
      <c r="N54" s="144">
        <v>0</v>
      </c>
      <c r="O54" s="144">
        <v>0</v>
      </c>
      <c r="P54" s="146">
        <v>0</v>
      </c>
    </row>
    <row r="55" spans="1:16" s="139" customFormat="1" ht="15.75">
      <c r="A55" s="139">
        <f t="shared" si="0"/>
        <v>47</v>
      </c>
      <c r="B55" s="140">
        <v>70000</v>
      </c>
      <c r="C55" s="156"/>
      <c r="D55" s="141" t="s">
        <v>346</v>
      </c>
      <c r="E55" s="142" t="s">
        <v>362</v>
      </c>
      <c r="F55" s="143" t="s">
        <v>363</v>
      </c>
      <c r="G55" s="144">
        <v>164049</v>
      </c>
      <c r="H55" s="144">
        <v>438946.67</v>
      </c>
      <c r="I55" s="144">
        <v>306140.71999999997</v>
      </c>
      <c r="J55" s="145">
        <v>0</v>
      </c>
      <c r="K55" s="145">
        <v>306140.71999999997</v>
      </c>
      <c r="L55" s="144">
        <v>0</v>
      </c>
      <c r="M55" s="144">
        <v>0</v>
      </c>
      <c r="N55" s="144">
        <v>0</v>
      </c>
      <c r="O55" s="144">
        <v>0</v>
      </c>
      <c r="P55" s="146">
        <v>0</v>
      </c>
    </row>
    <row r="56" spans="1:16" s="139" customFormat="1" ht="15.75">
      <c r="A56" s="139">
        <f t="shared" si="0"/>
        <v>48</v>
      </c>
      <c r="B56" s="140">
        <v>70000</v>
      </c>
      <c r="C56" s="156"/>
      <c r="D56" s="141" t="s">
        <v>346</v>
      </c>
      <c r="E56" s="142" t="s">
        <v>364</v>
      </c>
      <c r="F56" s="143" t="s">
        <v>365</v>
      </c>
      <c r="G56" s="144">
        <v>2000</v>
      </c>
      <c r="H56" s="144">
        <v>5612.59</v>
      </c>
      <c r="I56" s="144">
        <v>2985.43</v>
      </c>
      <c r="J56" s="145">
        <v>0</v>
      </c>
      <c r="K56" s="145">
        <v>2985.43</v>
      </c>
      <c r="L56" s="144">
        <v>0</v>
      </c>
      <c r="M56" s="144">
        <v>0</v>
      </c>
      <c r="N56" s="144">
        <v>0</v>
      </c>
      <c r="O56" s="144">
        <v>0</v>
      </c>
      <c r="P56" s="146">
        <v>0</v>
      </c>
    </row>
    <row r="57" spans="1:16" s="139" customFormat="1" ht="15.75">
      <c r="A57" s="139">
        <f t="shared" si="0"/>
        <v>49</v>
      </c>
      <c r="B57" s="140">
        <v>70000</v>
      </c>
      <c r="C57" s="156"/>
      <c r="D57" s="141" t="s">
        <v>346</v>
      </c>
      <c r="E57" s="142" t="s">
        <v>366</v>
      </c>
      <c r="F57" s="143" t="s">
        <v>367</v>
      </c>
      <c r="G57" s="144">
        <v>113251</v>
      </c>
      <c r="H57" s="144">
        <v>156155.1</v>
      </c>
      <c r="I57" s="144">
        <v>110845.57</v>
      </c>
      <c r="J57" s="145">
        <v>0</v>
      </c>
      <c r="K57" s="145">
        <v>110845.57</v>
      </c>
      <c r="L57" s="144">
        <v>0</v>
      </c>
      <c r="M57" s="144">
        <v>0</v>
      </c>
      <c r="N57" s="144">
        <v>0</v>
      </c>
      <c r="O57" s="144">
        <v>0</v>
      </c>
      <c r="P57" s="146">
        <v>0</v>
      </c>
    </row>
    <row r="58" spans="1:16" s="139" customFormat="1" ht="15.75">
      <c r="A58" s="139">
        <f t="shared" si="0"/>
        <v>50</v>
      </c>
      <c r="B58" s="140">
        <v>70000</v>
      </c>
      <c r="C58" s="156"/>
      <c r="D58" s="141" t="s">
        <v>346</v>
      </c>
      <c r="E58" s="142" t="s">
        <v>368</v>
      </c>
      <c r="F58" s="143" t="s">
        <v>369</v>
      </c>
      <c r="G58" s="144">
        <v>58550</v>
      </c>
      <c r="H58" s="144">
        <v>89550</v>
      </c>
      <c r="I58" s="144">
        <v>58712.81</v>
      </c>
      <c r="J58" s="145">
        <v>0</v>
      </c>
      <c r="K58" s="145">
        <v>58712.81</v>
      </c>
      <c r="L58" s="144">
        <v>0</v>
      </c>
      <c r="M58" s="144">
        <v>0</v>
      </c>
      <c r="N58" s="144">
        <v>0</v>
      </c>
      <c r="O58" s="144">
        <v>0</v>
      </c>
      <c r="P58" s="146">
        <v>0</v>
      </c>
    </row>
    <row r="59" spans="1:16" s="139" customFormat="1" ht="15.75">
      <c r="A59" s="139">
        <f t="shared" si="0"/>
        <v>51</v>
      </c>
      <c r="B59" s="140">
        <v>70000</v>
      </c>
      <c r="C59" s="156"/>
      <c r="D59" s="141" t="s">
        <v>346</v>
      </c>
      <c r="E59" s="142" t="s">
        <v>370</v>
      </c>
      <c r="F59" s="143" t="s">
        <v>371</v>
      </c>
      <c r="G59" s="144">
        <v>13841</v>
      </c>
      <c r="H59" s="144">
        <v>18444.54</v>
      </c>
      <c r="I59" s="144">
        <v>14396.33</v>
      </c>
      <c r="J59" s="145">
        <v>0</v>
      </c>
      <c r="K59" s="145">
        <v>14396.33</v>
      </c>
      <c r="L59" s="144">
        <v>0</v>
      </c>
      <c r="M59" s="144">
        <v>0</v>
      </c>
      <c r="N59" s="144">
        <v>0</v>
      </c>
      <c r="O59" s="144">
        <v>0</v>
      </c>
      <c r="P59" s="146">
        <v>0</v>
      </c>
    </row>
    <row r="60" spans="1:16" s="139" customFormat="1" ht="15.75">
      <c r="A60" s="139">
        <f t="shared" si="0"/>
        <v>52</v>
      </c>
      <c r="B60" s="140">
        <v>70000</v>
      </c>
      <c r="C60" s="156"/>
      <c r="D60" s="141" t="s">
        <v>346</v>
      </c>
      <c r="E60" s="142" t="s">
        <v>372</v>
      </c>
      <c r="F60" s="143" t="s">
        <v>373</v>
      </c>
      <c r="G60" s="144">
        <v>36950</v>
      </c>
      <c r="H60" s="144">
        <v>44250.559999999998</v>
      </c>
      <c r="I60" s="144">
        <v>34236.68</v>
      </c>
      <c r="J60" s="145">
        <v>0</v>
      </c>
      <c r="K60" s="145">
        <v>34236.68</v>
      </c>
      <c r="L60" s="144">
        <v>0</v>
      </c>
      <c r="M60" s="144">
        <v>0</v>
      </c>
      <c r="N60" s="144">
        <v>0</v>
      </c>
      <c r="O60" s="144">
        <v>0</v>
      </c>
      <c r="P60" s="146">
        <v>0</v>
      </c>
    </row>
    <row r="61" spans="1:16" s="139" customFormat="1" ht="15.75">
      <c r="A61" s="139">
        <f t="shared" si="0"/>
        <v>53</v>
      </c>
      <c r="B61" s="140">
        <v>70000</v>
      </c>
      <c r="C61" s="156"/>
      <c r="D61" s="141" t="s">
        <v>346</v>
      </c>
      <c r="E61" s="142" t="s">
        <v>374</v>
      </c>
      <c r="F61" s="143" t="s">
        <v>375</v>
      </c>
      <c r="G61" s="144">
        <v>3910</v>
      </c>
      <c r="H61" s="144">
        <v>3910</v>
      </c>
      <c r="I61" s="144">
        <v>3499.75</v>
      </c>
      <c r="J61" s="145">
        <v>0</v>
      </c>
      <c r="K61" s="145">
        <v>3499.75</v>
      </c>
      <c r="L61" s="144">
        <v>0</v>
      </c>
      <c r="M61" s="144">
        <v>0</v>
      </c>
      <c r="N61" s="144">
        <v>0</v>
      </c>
      <c r="O61" s="144">
        <v>0</v>
      </c>
      <c r="P61" s="146">
        <v>0</v>
      </c>
    </row>
    <row r="62" spans="1:16" s="139" customFormat="1" ht="31.5">
      <c r="A62" s="139">
        <f t="shared" si="0"/>
        <v>54</v>
      </c>
      <c r="B62" s="140">
        <v>70000</v>
      </c>
      <c r="C62" s="156"/>
      <c r="D62" s="141" t="s">
        <v>346</v>
      </c>
      <c r="E62" s="142" t="s">
        <v>376</v>
      </c>
      <c r="F62" s="143" t="s">
        <v>377</v>
      </c>
      <c r="G62" s="144">
        <v>0</v>
      </c>
      <c r="H62" s="144">
        <v>2600</v>
      </c>
      <c r="I62" s="144">
        <v>2600</v>
      </c>
      <c r="J62" s="145">
        <v>0</v>
      </c>
      <c r="K62" s="145">
        <v>2600</v>
      </c>
      <c r="L62" s="144">
        <v>0</v>
      </c>
      <c r="M62" s="144">
        <v>0</v>
      </c>
      <c r="N62" s="144">
        <v>0</v>
      </c>
      <c r="O62" s="144">
        <v>0</v>
      </c>
      <c r="P62" s="146">
        <v>0</v>
      </c>
    </row>
    <row r="63" spans="1:16" s="139" customFormat="1" ht="47.25">
      <c r="A63" s="139">
        <f t="shared" si="0"/>
        <v>55</v>
      </c>
      <c r="B63" s="140">
        <v>70000</v>
      </c>
      <c r="C63" s="156"/>
      <c r="D63" s="141" t="s">
        <v>346</v>
      </c>
      <c r="E63" s="142" t="s">
        <v>378</v>
      </c>
      <c r="F63" s="143" t="s">
        <v>379</v>
      </c>
      <c r="G63" s="144">
        <v>0</v>
      </c>
      <c r="H63" s="144">
        <v>2600</v>
      </c>
      <c r="I63" s="144">
        <v>2600</v>
      </c>
      <c r="J63" s="145">
        <v>0</v>
      </c>
      <c r="K63" s="145">
        <v>2600</v>
      </c>
      <c r="L63" s="144">
        <v>0</v>
      </c>
      <c r="M63" s="144">
        <v>0</v>
      </c>
      <c r="N63" s="144">
        <v>0</v>
      </c>
      <c r="O63" s="144">
        <v>0</v>
      </c>
      <c r="P63" s="146">
        <v>0</v>
      </c>
    </row>
    <row r="64" spans="1:16" s="139" customFormat="1" ht="15.75">
      <c r="A64" s="139">
        <f t="shared" si="0"/>
        <v>56</v>
      </c>
      <c r="B64" s="140">
        <v>70000</v>
      </c>
      <c r="C64" s="156"/>
      <c r="D64" s="141" t="s">
        <v>346</v>
      </c>
      <c r="E64" s="142" t="s">
        <v>391</v>
      </c>
      <c r="F64" s="143" t="s">
        <v>392</v>
      </c>
      <c r="G64" s="144">
        <v>1500</v>
      </c>
      <c r="H64" s="144">
        <v>1500</v>
      </c>
      <c r="I64" s="144">
        <v>1050</v>
      </c>
      <c r="J64" s="145">
        <v>0</v>
      </c>
      <c r="K64" s="145">
        <v>1050</v>
      </c>
      <c r="L64" s="144">
        <v>0</v>
      </c>
      <c r="M64" s="144">
        <v>0</v>
      </c>
      <c r="N64" s="144">
        <v>0</v>
      </c>
      <c r="O64" s="144">
        <v>0</v>
      </c>
      <c r="P64" s="146">
        <v>0</v>
      </c>
    </row>
    <row r="65" spans="1:16" s="139" customFormat="1" ht="15.75">
      <c r="A65" s="139">
        <f t="shared" si="0"/>
        <v>57</v>
      </c>
      <c r="B65" s="140">
        <v>70000</v>
      </c>
      <c r="C65" s="156"/>
      <c r="D65" s="141" t="s">
        <v>346</v>
      </c>
      <c r="E65" s="142" t="s">
        <v>393</v>
      </c>
      <c r="F65" s="143" t="s">
        <v>394</v>
      </c>
      <c r="G65" s="144">
        <v>1500</v>
      </c>
      <c r="H65" s="144">
        <v>1500</v>
      </c>
      <c r="I65" s="144">
        <v>1050</v>
      </c>
      <c r="J65" s="145">
        <v>0</v>
      </c>
      <c r="K65" s="145">
        <v>1050</v>
      </c>
      <c r="L65" s="144">
        <v>0</v>
      </c>
      <c r="M65" s="144">
        <v>0</v>
      </c>
      <c r="N65" s="144">
        <v>0</v>
      </c>
      <c r="O65" s="144">
        <v>0</v>
      </c>
      <c r="P65" s="146">
        <v>0</v>
      </c>
    </row>
    <row r="66" spans="1:16" s="139" customFormat="1" ht="15.75">
      <c r="A66" s="139">
        <f t="shared" si="0"/>
        <v>58</v>
      </c>
      <c r="B66" s="140">
        <v>70000</v>
      </c>
      <c r="C66" s="156"/>
      <c r="D66" s="141" t="s">
        <v>346</v>
      </c>
      <c r="E66" s="142" t="s">
        <v>380</v>
      </c>
      <c r="F66" s="143" t="s">
        <v>381</v>
      </c>
      <c r="G66" s="144">
        <v>326549</v>
      </c>
      <c r="H66" s="144">
        <v>321715.53000000003</v>
      </c>
      <c r="I66" s="144">
        <v>286260.73</v>
      </c>
      <c r="J66" s="145">
        <v>0</v>
      </c>
      <c r="K66" s="145">
        <v>286260.73</v>
      </c>
      <c r="L66" s="144">
        <v>0</v>
      </c>
      <c r="M66" s="144">
        <v>0</v>
      </c>
      <c r="N66" s="144">
        <v>0</v>
      </c>
      <c r="O66" s="144">
        <v>0</v>
      </c>
      <c r="P66" s="146">
        <v>0</v>
      </c>
    </row>
    <row r="67" spans="1:16" s="139" customFormat="1" ht="15.75">
      <c r="A67" s="139">
        <f t="shared" si="0"/>
        <v>59</v>
      </c>
      <c r="B67" s="140">
        <v>70000</v>
      </c>
      <c r="C67" s="156"/>
      <c r="D67" s="141" t="s">
        <v>346</v>
      </c>
      <c r="E67" s="142" t="s">
        <v>452</v>
      </c>
      <c r="F67" s="143" t="s">
        <v>453</v>
      </c>
      <c r="G67" s="144">
        <v>33518089</v>
      </c>
      <c r="H67" s="144">
        <v>34776558.409999996</v>
      </c>
      <c r="I67" s="144">
        <v>19712868.41</v>
      </c>
      <c r="J67" s="145">
        <v>0</v>
      </c>
      <c r="K67" s="145">
        <v>19712868.41</v>
      </c>
      <c r="L67" s="144">
        <v>0</v>
      </c>
      <c r="M67" s="144">
        <v>0</v>
      </c>
      <c r="N67" s="144">
        <v>0</v>
      </c>
      <c r="O67" s="144">
        <v>0</v>
      </c>
      <c r="P67" s="146">
        <v>0</v>
      </c>
    </row>
    <row r="68" spans="1:16" s="139" customFormat="1" ht="15.75">
      <c r="A68" s="139">
        <f t="shared" si="0"/>
        <v>60</v>
      </c>
      <c r="B68" s="140">
        <v>70000</v>
      </c>
      <c r="C68" s="156"/>
      <c r="D68" s="141" t="s">
        <v>346</v>
      </c>
      <c r="E68" s="142" t="s">
        <v>454</v>
      </c>
      <c r="F68" s="143" t="s">
        <v>455</v>
      </c>
      <c r="G68" s="144">
        <v>33518089</v>
      </c>
      <c r="H68" s="144">
        <v>34776558.409999996</v>
      </c>
      <c r="I68" s="144">
        <v>19712868.41</v>
      </c>
      <c r="J68" s="145">
        <v>0</v>
      </c>
      <c r="K68" s="145">
        <v>19712868.41</v>
      </c>
      <c r="L68" s="144">
        <v>0</v>
      </c>
      <c r="M68" s="144">
        <v>0</v>
      </c>
      <c r="N68" s="144">
        <v>0</v>
      </c>
      <c r="O68" s="144">
        <v>0</v>
      </c>
      <c r="P68" s="146">
        <v>0</v>
      </c>
    </row>
    <row r="69" spans="1:16" s="139" customFormat="1" ht="31.5">
      <c r="A69" s="139">
        <f t="shared" si="0"/>
        <v>61</v>
      </c>
      <c r="B69" s="140">
        <v>70000</v>
      </c>
      <c r="C69" s="156"/>
      <c r="D69" s="141" t="s">
        <v>346</v>
      </c>
      <c r="E69" s="142" t="s">
        <v>456</v>
      </c>
      <c r="F69" s="143" t="s">
        <v>457</v>
      </c>
      <c r="G69" s="144">
        <v>5453988</v>
      </c>
      <c r="H69" s="144">
        <v>6712457.4100000001</v>
      </c>
      <c r="I69" s="144">
        <v>2644144.61</v>
      </c>
      <c r="J69" s="145">
        <v>0</v>
      </c>
      <c r="K69" s="145">
        <v>2644144.61</v>
      </c>
      <c r="L69" s="144">
        <v>0</v>
      </c>
      <c r="M69" s="144">
        <v>0</v>
      </c>
      <c r="N69" s="144">
        <v>0</v>
      </c>
      <c r="O69" s="144">
        <v>0</v>
      </c>
      <c r="P69" s="146">
        <v>0</v>
      </c>
    </row>
    <row r="70" spans="1:16" s="139" customFormat="1" ht="15.75">
      <c r="A70" s="139">
        <f t="shared" si="0"/>
        <v>62</v>
      </c>
      <c r="B70" s="140">
        <v>70000</v>
      </c>
      <c r="C70" s="156"/>
      <c r="D70" s="141" t="s">
        <v>346</v>
      </c>
      <c r="E70" s="142" t="s">
        <v>458</v>
      </c>
      <c r="F70" s="143" t="s">
        <v>459</v>
      </c>
      <c r="G70" s="144">
        <v>28064101</v>
      </c>
      <c r="H70" s="144">
        <v>28064101</v>
      </c>
      <c r="I70" s="144">
        <v>17068723.800000001</v>
      </c>
      <c r="J70" s="145">
        <v>0</v>
      </c>
      <c r="K70" s="145">
        <v>17068723.800000001</v>
      </c>
      <c r="L70" s="144">
        <v>0</v>
      </c>
      <c r="M70" s="144">
        <v>0</v>
      </c>
      <c r="N70" s="144">
        <v>0</v>
      </c>
      <c r="O70" s="144">
        <v>0</v>
      </c>
      <c r="P70" s="146">
        <v>0</v>
      </c>
    </row>
    <row r="71" spans="1:16" s="139" customFormat="1" ht="15.75">
      <c r="A71" s="139">
        <f t="shared" si="0"/>
        <v>63</v>
      </c>
      <c r="B71" s="140">
        <v>70000</v>
      </c>
      <c r="C71" s="156"/>
      <c r="D71" s="141" t="s">
        <v>346</v>
      </c>
      <c r="E71" s="142" t="s">
        <v>460</v>
      </c>
      <c r="F71" s="143" t="s">
        <v>461</v>
      </c>
      <c r="G71" s="144">
        <v>28064101</v>
      </c>
      <c r="H71" s="144">
        <v>28064101</v>
      </c>
      <c r="I71" s="144">
        <v>17068723.800000001</v>
      </c>
      <c r="J71" s="145">
        <v>0</v>
      </c>
      <c r="K71" s="145">
        <v>17068723.800000001</v>
      </c>
      <c r="L71" s="144">
        <v>0</v>
      </c>
      <c r="M71" s="144">
        <v>0</v>
      </c>
      <c r="N71" s="144">
        <v>0</v>
      </c>
      <c r="O71" s="144">
        <v>0</v>
      </c>
      <c r="P71" s="146">
        <v>0</v>
      </c>
    </row>
    <row r="72" spans="1:16" s="139" customFormat="1" ht="15.75">
      <c r="A72" s="139">
        <f t="shared" si="0"/>
        <v>64</v>
      </c>
      <c r="B72" s="140">
        <v>70101</v>
      </c>
      <c r="C72" s="156">
        <v>910</v>
      </c>
      <c r="D72" s="141" t="s">
        <v>346</v>
      </c>
      <c r="E72" s="142" t="s">
        <v>347</v>
      </c>
      <c r="F72" s="143" t="s">
        <v>395</v>
      </c>
      <c r="G72" s="144">
        <v>30650786</v>
      </c>
      <c r="H72" s="144">
        <v>33651130.780000001</v>
      </c>
      <c r="I72" s="144">
        <v>21539483.59</v>
      </c>
      <c r="J72" s="145">
        <v>0</v>
      </c>
      <c r="K72" s="145">
        <v>21539483.59</v>
      </c>
      <c r="L72" s="144">
        <v>0</v>
      </c>
      <c r="M72" s="144">
        <v>0</v>
      </c>
      <c r="N72" s="144">
        <v>0</v>
      </c>
      <c r="O72" s="144">
        <v>0</v>
      </c>
      <c r="P72" s="146">
        <v>0</v>
      </c>
    </row>
    <row r="73" spans="1:16" s="139" customFormat="1" ht="15.75">
      <c r="A73" s="139">
        <f t="shared" si="0"/>
        <v>65</v>
      </c>
      <c r="B73" s="140">
        <v>70101</v>
      </c>
      <c r="C73" s="156">
        <v>910</v>
      </c>
      <c r="D73" s="141" t="s">
        <v>346</v>
      </c>
      <c r="E73" s="142" t="s">
        <v>348</v>
      </c>
      <c r="F73" s="143" t="s">
        <v>349</v>
      </c>
      <c r="G73" s="144">
        <v>15704259</v>
      </c>
      <c r="H73" s="144">
        <v>18306747.02</v>
      </c>
      <c r="I73" s="144">
        <v>10873710.15</v>
      </c>
      <c r="J73" s="145">
        <v>0</v>
      </c>
      <c r="K73" s="145">
        <v>10873710.15</v>
      </c>
      <c r="L73" s="144">
        <v>0</v>
      </c>
      <c r="M73" s="144">
        <v>0</v>
      </c>
      <c r="N73" s="144">
        <v>0</v>
      </c>
      <c r="O73" s="144">
        <v>0</v>
      </c>
      <c r="P73" s="146">
        <v>0</v>
      </c>
    </row>
    <row r="74" spans="1:16" s="139" customFormat="1" ht="15.75">
      <c r="A74" s="139">
        <f t="shared" ref="A74:A137" si="1">1+A73</f>
        <v>66</v>
      </c>
      <c r="B74" s="140">
        <v>70101</v>
      </c>
      <c r="C74" s="156">
        <v>910</v>
      </c>
      <c r="D74" s="141" t="s">
        <v>346</v>
      </c>
      <c r="E74" s="142" t="s">
        <v>350</v>
      </c>
      <c r="F74" s="143" t="s">
        <v>351</v>
      </c>
      <c r="G74" s="144">
        <v>79934</v>
      </c>
      <c r="H74" s="144">
        <v>71934</v>
      </c>
      <c r="I74" s="144">
        <v>35528.800000000003</v>
      </c>
      <c r="J74" s="145">
        <v>0</v>
      </c>
      <c r="K74" s="145">
        <v>35528.800000000003</v>
      </c>
      <c r="L74" s="144">
        <v>0</v>
      </c>
      <c r="M74" s="144">
        <v>0</v>
      </c>
      <c r="N74" s="144">
        <v>0</v>
      </c>
      <c r="O74" s="144">
        <v>0</v>
      </c>
      <c r="P74" s="146">
        <v>0</v>
      </c>
    </row>
    <row r="75" spans="1:16" s="139" customFormat="1" ht="15.75">
      <c r="A75" s="139">
        <f t="shared" si="1"/>
        <v>67</v>
      </c>
      <c r="B75" s="140">
        <v>70101</v>
      </c>
      <c r="C75" s="156">
        <v>910</v>
      </c>
      <c r="D75" s="141" t="s">
        <v>346</v>
      </c>
      <c r="E75" s="142" t="s">
        <v>352</v>
      </c>
      <c r="F75" s="143" t="s">
        <v>353</v>
      </c>
      <c r="G75" s="144">
        <v>58645</v>
      </c>
      <c r="H75" s="144">
        <v>52645</v>
      </c>
      <c r="I75" s="144">
        <v>26137.75</v>
      </c>
      <c r="J75" s="145">
        <v>0</v>
      </c>
      <c r="K75" s="145">
        <v>26137.75</v>
      </c>
      <c r="L75" s="144">
        <v>0</v>
      </c>
      <c r="M75" s="144">
        <v>0</v>
      </c>
      <c r="N75" s="144">
        <v>0</v>
      </c>
      <c r="O75" s="144">
        <v>0</v>
      </c>
      <c r="P75" s="146">
        <v>0</v>
      </c>
    </row>
    <row r="76" spans="1:16" s="139" customFormat="1" ht="15.75">
      <c r="A76" s="139">
        <f t="shared" si="1"/>
        <v>68</v>
      </c>
      <c r="B76" s="140">
        <v>70101</v>
      </c>
      <c r="C76" s="156">
        <v>910</v>
      </c>
      <c r="D76" s="141" t="s">
        <v>346</v>
      </c>
      <c r="E76" s="142" t="s">
        <v>354</v>
      </c>
      <c r="F76" s="143" t="s">
        <v>355</v>
      </c>
      <c r="G76" s="144">
        <v>58645</v>
      </c>
      <c r="H76" s="144">
        <v>52645</v>
      </c>
      <c r="I76" s="144">
        <v>26137.75</v>
      </c>
      <c r="J76" s="145">
        <v>0</v>
      </c>
      <c r="K76" s="145">
        <v>26137.75</v>
      </c>
      <c r="L76" s="144">
        <v>0</v>
      </c>
      <c r="M76" s="144">
        <v>0</v>
      </c>
      <c r="N76" s="144">
        <v>0</v>
      </c>
      <c r="O76" s="144">
        <v>0</v>
      </c>
      <c r="P76" s="146">
        <v>0</v>
      </c>
    </row>
    <row r="77" spans="1:16" s="139" customFormat="1" ht="15.75">
      <c r="A77" s="139">
        <f t="shared" si="1"/>
        <v>69</v>
      </c>
      <c r="B77" s="140">
        <v>70101</v>
      </c>
      <c r="C77" s="156">
        <v>910</v>
      </c>
      <c r="D77" s="141" t="s">
        <v>346</v>
      </c>
      <c r="E77" s="142" t="s">
        <v>356</v>
      </c>
      <c r="F77" s="143" t="s">
        <v>357</v>
      </c>
      <c r="G77" s="144">
        <v>21289</v>
      </c>
      <c r="H77" s="144">
        <v>19289</v>
      </c>
      <c r="I77" s="144">
        <v>9391.0499999999993</v>
      </c>
      <c r="J77" s="145">
        <v>0</v>
      </c>
      <c r="K77" s="145">
        <v>9391.0499999999993</v>
      </c>
      <c r="L77" s="144">
        <v>0</v>
      </c>
      <c r="M77" s="144">
        <v>0</v>
      </c>
      <c r="N77" s="144">
        <v>0</v>
      </c>
      <c r="O77" s="144">
        <v>0</v>
      </c>
      <c r="P77" s="146">
        <v>0</v>
      </c>
    </row>
    <row r="78" spans="1:16" s="139" customFormat="1" ht="15.75">
      <c r="A78" s="139">
        <f t="shared" si="1"/>
        <v>70</v>
      </c>
      <c r="B78" s="140">
        <v>70101</v>
      </c>
      <c r="C78" s="156">
        <v>910</v>
      </c>
      <c r="D78" s="141" t="s">
        <v>346</v>
      </c>
      <c r="E78" s="142" t="s">
        <v>358</v>
      </c>
      <c r="F78" s="143" t="s">
        <v>359</v>
      </c>
      <c r="G78" s="144">
        <v>15611132</v>
      </c>
      <c r="H78" s="144">
        <v>18216620.02</v>
      </c>
      <c r="I78" s="144">
        <v>10824535.51</v>
      </c>
      <c r="J78" s="145">
        <v>0</v>
      </c>
      <c r="K78" s="145">
        <v>10824535.51</v>
      </c>
      <c r="L78" s="144">
        <v>0</v>
      </c>
      <c r="M78" s="144">
        <v>0</v>
      </c>
      <c r="N78" s="144">
        <v>0</v>
      </c>
      <c r="O78" s="144">
        <v>0</v>
      </c>
      <c r="P78" s="146">
        <v>0</v>
      </c>
    </row>
    <row r="79" spans="1:16" s="139" customFormat="1" ht="15.75">
      <c r="A79" s="139">
        <f t="shared" si="1"/>
        <v>71</v>
      </c>
      <c r="B79" s="140">
        <v>70101</v>
      </c>
      <c r="C79" s="156">
        <v>910</v>
      </c>
      <c r="D79" s="141" t="s">
        <v>346</v>
      </c>
      <c r="E79" s="142" t="s">
        <v>360</v>
      </c>
      <c r="F79" s="143" t="s">
        <v>361</v>
      </c>
      <c r="G79" s="144">
        <v>35876</v>
      </c>
      <c r="H79" s="144">
        <v>2564701.83</v>
      </c>
      <c r="I79" s="144">
        <v>2520490.84</v>
      </c>
      <c r="J79" s="145">
        <v>0</v>
      </c>
      <c r="K79" s="145">
        <v>2520490.84</v>
      </c>
      <c r="L79" s="144">
        <v>0</v>
      </c>
      <c r="M79" s="144">
        <v>0</v>
      </c>
      <c r="N79" s="144">
        <v>0</v>
      </c>
      <c r="O79" s="144">
        <v>0</v>
      </c>
      <c r="P79" s="146">
        <v>0</v>
      </c>
    </row>
    <row r="80" spans="1:16" s="139" customFormat="1" ht="15.75">
      <c r="A80" s="139">
        <f t="shared" si="1"/>
        <v>72</v>
      </c>
      <c r="B80" s="140">
        <v>70101</v>
      </c>
      <c r="C80" s="156">
        <v>910</v>
      </c>
      <c r="D80" s="141" t="s">
        <v>346</v>
      </c>
      <c r="E80" s="142" t="s">
        <v>385</v>
      </c>
      <c r="F80" s="143" t="s">
        <v>386</v>
      </c>
      <c r="G80" s="144">
        <v>0</v>
      </c>
      <c r="H80" s="144">
        <v>715.17</v>
      </c>
      <c r="I80" s="144">
        <v>715.17</v>
      </c>
      <c r="J80" s="145">
        <v>0</v>
      </c>
      <c r="K80" s="145">
        <v>715.17</v>
      </c>
      <c r="L80" s="144">
        <v>0</v>
      </c>
      <c r="M80" s="144">
        <v>0</v>
      </c>
      <c r="N80" s="144">
        <v>0</v>
      </c>
      <c r="O80" s="144">
        <v>0</v>
      </c>
      <c r="P80" s="146">
        <v>0</v>
      </c>
    </row>
    <row r="81" spans="1:16" s="139" customFormat="1" ht="15.75">
      <c r="A81" s="139">
        <f t="shared" si="1"/>
        <v>73</v>
      </c>
      <c r="B81" s="140">
        <v>70101</v>
      </c>
      <c r="C81" s="156">
        <v>910</v>
      </c>
      <c r="D81" s="141" t="s">
        <v>346</v>
      </c>
      <c r="E81" s="142" t="s">
        <v>387</v>
      </c>
      <c r="F81" s="143" t="s">
        <v>388</v>
      </c>
      <c r="G81" s="144">
        <v>15564762</v>
      </c>
      <c r="H81" s="144">
        <v>15569649.08</v>
      </c>
      <c r="I81" s="144">
        <v>8226366.0300000003</v>
      </c>
      <c r="J81" s="145">
        <v>0</v>
      </c>
      <c r="K81" s="145">
        <v>8226366.0300000003</v>
      </c>
      <c r="L81" s="144">
        <v>0</v>
      </c>
      <c r="M81" s="144">
        <v>0</v>
      </c>
      <c r="N81" s="144">
        <v>0</v>
      </c>
      <c r="O81" s="144">
        <v>0</v>
      </c>
      <c r="P81" s="146">
        <v>0</v>
      </c>
    </row>
    <row r="82" spans="1:16" s="139" customFormat="1" ht="15.75">
      <c r="A82" s="139">
        <f t="shared" si="1"/>
        <v>74</v>
      </c>
      <c r="B82" s="140">
        <v>70101</v>
      </c>
      <c r="C82" s="156">
        <v>910</v>
      </c>
      <c r="D82" s="141" t="s">
        <v>346</v>
      </c>
      <c r="E82" s="142" t="s">
        <v>362</v>
      </c>
      <c r="F82" s="143" t="s">
        <v>363</v>
      </c>
      <c r="G82" s="144">
        <v>3000</v>
      </c>
      <c r="H82" s="144">
        <v>73059.94</v>
      </c>
      <c r="I82" s="144">
        <v>71797.2</v>
      </c>
      <c r="J82" s="145">
        <v>0</v>
      </c>
      <c r="K82" s="145">
        <v>71797.2</v>
      </c>
      <c r="L82" s="144">
        <v>0</v>
      </c>
      <c r="M82" s="144">
        <v>0</v>
      </c>
      <c r="N82" s="144">
        <v>0</v>
      </c>
      <c r="O82" s="144">
        <v>0</v>
      </c>
      <c r="P82" s="146">
        <v>0</v>
      </c>
    </row>
    <row r="83" spans="1:16" s="139" customFormat="1" ht="15.75">
      <c r="A83" s="139">
        <f t="shared" si="1"/>
        <v>75</v>
      </c>
      <c r="B83" s="140">
        <v>70101</v>
      </c>
      <c r="C83" s="156">
        <v>910</v>
      </c>
      <c r="D83" s="141" t="s">
        <v>346</v>
      </c>
      <c r="E83" s="142" t="s">
        <v>366</v>
      </c>
      <c r="F83" s="143" t="s">
        <v>367</v>
      </c>
      <c r="G83" s="144">
        <v>7494</v>
      </c>
      <c r="H83" s="144">
        <v>8494</v>
      </c>
      <c r="I83" s="144">
        <v>5166.2700000000004</v>
      </c>
      <c r="J83" s="145">
        <v>0</v>
      </c>
      <c r="K83" s="145">
        <v>5166.2700000000004</v>
      </c>
      <c r="L83" s="144">
        <v>0</v>
      </c>
      <c r="M83" s="144">
        <v>0</v>
      </c>
      <c r="N83" s="144">
        <v>0</v>
      </c>
      <c r="O83" s="144">
        <v>0</v>
      </c>
      <c r="P83" s="146">
        <v>0</v>
      </c>
    </row>
    <row r="84" spans="1:16" s="139" customFormat="1" ht="15.75">
      <c r="A84" s="139">
        <f t="shared" si="1"/>
        <v>76</v>
      </c>
      <c r="B84" s="140">
        <v>70101</v>
      </c>
      <c r="C84" s="156">
        <v>910</v>
      </c>
      <c r="D84" s="141" t="s">
        <v>346</v>
      </c>
      <c r="E84" s="142" t="s">
        <v>368</v>
      </c>
      <c r="F84" s="143" t="s">
        <v>369</v>
      </c>
      <c r="G84" s="144">
        <v>3624</v>
      </c>
      <c r="H84" s="144">
        <v>3624</v>
      </c>
      <c r="I84" s="144">
        <v>1668.25</v>
      </c>
      <c r="J84" s="145">
        <v>0</v>
      </c>
      <c r="K84" s="145">
        <v>1668.25</v>
      </c>
      <c r="L84" s="144">
        <v>0</v>
      </c>
      <c r="M84" s="144">
        <v>0</v>
      </c>
      <c r="N84" s="144">
        <v>0</v>
      </c>
      <c r="O84" s="144">
        <v>0</v>
      </c>
      <c r="P84" s="146">
        <v>0</v>
      </c>
    </row>
    <row r="85" spans="1:16" s="139" customFormat="1" ht="15.75">
      <c r="A85" s="139">
        <f t="shared" si="1"/>
        <v>77</v>
      </c>
      <c r="B85" s="140">
        <v>70101</v>
      </c>
      <c r="C85" s="156">
        <v>910</v>
      </c>
      <c r="D85" s="141" t="s">
        <v>346</v>
      </c>
      <c r="E85" s="142" t="s">
        <v>370</v>
      </c>
      <c r="F85" s="143" t="s">
        <v>371</v>
      </c>
      <c r="G85" s="144">
        <v>1372</v>
      </c>
      <c r="H85" s="144">
        <v>2372</v>
      </c>
      <c r="I85" s="144">
        <v>2075.06</v>
      </c>
      <c r="J85" s="145">
        <v>0</v>
      </c>
      <c r="K85" s="145">
        <v>2075.06</v>
      </c>
      <c r="L85" s="144">
        <v>0</v>
      </c>
      <c r="M85" s="144">
        <v>0</v>
      </c>
      <c r="N85" s="144">
        <v>0</v>
      </c>
      <c r="O85" s="144">
        <v>0</v>
      </c>
      <c r="P85" s="146">
        <v>0</v>
      </c>
    </row>
    <row r="86" spans="1:16" s="139" customFormat="1" ht="15.75">
      <c r="A86" s="139">
        <f t="shared" si="1"/>
        <v>78</v>
      </c>
      <c r="B86" s="140">
        <v>70101</v>
      </c>
      <c r="C86" s="156">
        <v>910</v>
      </c>
      <c r="D86" s="141" t="s">
        <v>346</v>
      </c>
      <c r="E86" s="142" t="s">
        <v>372</v>
      </c>
      <c r="F86" s="143" t="s">
        <v>373</v>
      </c>
      <c r="G86" s="144">
        <v>2498</v>
      </c>
      <c r="H86" s="144">
        <v>2498</v>
      </c>
      <c r="I86" s="144">
        <v>1422.96</v>
      </c>
      <c r="J86" s="145">
        <v>0</v>
      </c>
      <c r="K86" s="145">
        <v>1422.96</v>
      </c>
      <c r="L86" s="144">
        <v>0</v>
      </c>
      <c r="M86" s="144">
        <v>0</v>
      </c>
      <c r="N86" s="144">
        <v>0</v>
      </c>
      <c r="O86" s="144">
        <v>0</v>
      </c>
      <c r="P86" s="146">
        <v>0</v>
      </c>
    </row>
    <row r="87" spans="1:16" s="139" customFormat="1" ht="15.75">
      <c r="A87" s="139">
        <f t="shared" si="1"/>
        <v>79</v>
      </c>
      <c r="B87" s="140">
        <v>70101</v>
      </c>
      <c r="C87" s="156">
        <v>910</v>
      </c>
      <c r="D87" s="141" t="s">
        <v>346</v>
      </c>
      <c r="E87" s="142" t="s">
        <v>380</v>
      </c>
      <c r="F87" s="143" t="s">
        <v>381</v>
      </c>
      <c r="G87" s="144">
        <v>13193</v>
      </c>
      <c r="H87" s="144">
        <v>18193</v>
      </c>
      <c r="I87" s="144">
        <v>13645.84</v>
      </c>
      <c r="J87" s="145">
        <v>0</v>
      </c>
      <c r="K87" s="145">
        <v>13645.84</v>
      </c>
      <c r="L87" s="144">
        <v>0</v>
      </c>
      <c r="M87" s="144">
        <v>0</v>
      </c>
      <c r="N87" s="144">
        <v>0</v>
      </c>
      <c r="O87" s="144">
        <v>0</v>
      </c>
      <c r="P87" s="146">
        <v>0</v>
      </c>
    </row>
    <row r="88" spans="1:16" s="139" customFormat="1" ht="15.75">
      <c r="A88" s="139">
        <f t="shared" si="1"/>
        <v>80</v>
      </c>
      <c r="B88" s="140">
        <v>70101</v>
      </c>
      <c r="C88" s="156">
        <v>910</v>
      </c>
      <c r="D88" s="141" t="s">
        <v>346</v>
      </c>
      <c r="E88" s="142" t="s">
        <v>452</v>
      </c>
      <c r="F88" s="143" t="s">
        <v>453</v>
      </c>
      <c r="G88" s="144">
        <v>14946527</v>
      </c>
      <c r="H88" s="144">
        <v>15344383.76</v>
      </c>
      <c r="I88" s="144">
        <v>10665773.439999999</v>
      </c>
      <c r="J88" s="145">
        <v>0</v>
      </c>
      <c r="K88" s="145">
        <v>10665773.439999999</v>
      </c>
      <c r="L88" s="144">
        <v>0</v>
      </c>
      <c r="M88" s="144">
        <v>0</v>
      </c>
      <c r="N88" s="144">
        <v>0</v>
      </c>
      <c r="O88" s="144">
        <v>0</v>
      </c>
      <c r="P88" s="146">
        <v>0</v>
      </c>
    </row>
    <row r="89" spans="1:16" s="139" customFormat="1" ht="15.75">
      <c r="A89" s="139">
        <f t="shared" si="1"/>
        <v>81</v>
      </c>
      <c r="B89" s="140">
        <v>70101</v>
      </c>
      <c r="C89" s="156">
        <v>910</v>
      </c>
      <c r="D89" s="141" t="s">
        <v>346</v>
      </c>
      <c r="E89" s="142" t="s">
        <v>454</v>
      </c>
      <c r="F89" s="143" t="s">
        <v>455</v>
      </c>
      <c r="G89" s="144">
        <v>14946527</v>
      </c>
      <c r="H89" s="144">
        <v>15344383.76</v>
      </c>
      <c r="I89" s="144">
        <v>10665773.439999999</v>
      </c>
      <c r="J89" s="145">
        <v>0</v>
      </c>
      <c r="K89" s="145">
        <v>10665773.439999999</v>
      </c>
      <c r="L89" s="144">
        <v>0</v>
      </c>
      <c r="M89" s="144">
        <v>0</v>
      </c>
      <c r="N89" s="144">
        <v>0</v>
      </c>
      <c r="O89" s="144">
        <v>0</v>
      </c>
      <c r="P89" s="146">
        <v>0</v>
      </c>
    </row>
    <row r="90" spans="1:16" s="139" customFormat="1" ht="31.5">
      <c r="A90" s="139">
        <f t="shared" si="1"/>
        <v>82</v>
      </c>
      <c r="B90" s="140">
        <v>70101</v>
      </c>
      <c r="C90" s="156">
        <v>910</v>
      </c>
      <c r="D90" s="141" t="s">
        <v>346</v>
      </c>
      <c r="E90" s="142" t="s">
        <v>456</v>
      </c>
      <c r="F90" s="143" t="s">
        <v>457</v>
      </c>
      <c r="G90" s="144">
        <v>1333303</v>
      </c>
      <c r="H90" s="144">
        <v>1731159.76</v>
      </c>
      <c r="I90" s="144">
        <v>676078.76</v>
      </c>
      <c r="J90" s="145">
        <v>0</v>
      </c>
      <c r="K90" s="145">
        <v>676078.76</v>
      </c>
      <c r="L90" s="144">
        <v>0</v>
      </c>
      <c r="M90" s="144">
        <v>0</v>
      </c>
      <c r="N90" s="144">
        <v>0</v>
      </c>
      <c r="O90" s="144">
        <v>0</v>
      </c>
      <c r="P90" s="146">
        <v>0</v>
      </c>
    </row>
    <row r="91" spans="1:16" s="139" customFormat="1" ht="15.75">
      <c r="A91" s="139">
        <f t="shared" si="1"/>
        <v>83</v>
      </c>
      <c r="B91" s="140">
        <v>70101</v>
      </c>
      <c r="C91" s="156">
        <v>910</v>
      </c>
      <c r="D91" s="141" t="s">
        <v>346</v>
      </c>
      <c r="E91" s="142" t="s">
        <v>458</v>
      </c>
      <c r="F91" s="143" t="s">
        <v>459</v>
      </c>
      <c r="G91" s="144">
        <v>13613224</v>
      </c>
      <c r="H91" s="144">
        <v>13613224</v>
      </c>
      <c r="I91" s="144">
        <v>9989694.6799999997</v>
      </c>
      <c r="J91" s="145">
        <v>0</v>
      </c>
      <c r="K91" s="145">
        <v>9989694.6799999997</v>
      </c>
      <c r="L91" s="144">
        <v>0</v>
      </c>
      <c r="M91" s="144">
        <v>0</v>
      </c>
      <c r="N91" s="144">
        <v>0</v>
      </c>
      <c r="O91" s="144">
        <v>0</v>
      </c>
      <c r="P91" s="146">
        <v>0</v>
      </c>
    </row>
    <row r="92" spans="1:16" s="139" customFormat="1" ht="15.75">
      <c r="A92" s="139">
        <f t="shared" si="1"/>
        <v>84</v>
      </c>
      <c r="B92" s="140">
        <v>70101</v>
      </c>
      <c r="C92" s="156">
        <v>910</v>
      </c>
      <c r="D92" s="141" t="s">
        <v>346</v>
      </c>
      <c r="E92" s="142" t="s">
        <v>460</v>
      </c>
      <c r="F92" s="143" t="s">
        <v>461</v>
      </c>
      <c r="G92" s="144">
        <v>13613224</v>
      </c>
      <c r="H92" s="144">
        <v>13613224</v>
      </c>
      <c r="I92" s="144">
        <v>9989694.6799999997</v>
      </c>
      <c r="J92" s="145">
        <v>0</v>
      </c>
      <c r="K92" s="145">
        <v>9989694.6799999997</v>
      </c>
      <c r="L92" s="144">
        <v>0</v>
      </c>
      <c r="M92" s="144">
        <v>0</v>
      </c>
      <c r="N92" s="144">
        <v>0</v>
      </c>
      <c r="O92" s="144">
        <v>0</v>
      </c>
      <c r="P92" s="146">
        <v>0</v>
      </c>
    </row>
    <row r="93" spans="1:16" s="139" customFormat="1" ht="47.25">
      <c r="A93" s="139">
        <f t="shared" si="1"/>
        <v>85</v>
      </c>
      <c r="B93" s="140">
        <v>70201</v>
      </c>
      <c r="C93" s="156">
        <v>921</v>
      </c>
      <c r="D93" s="141" t="s">
        <v>346</v>
      </c>
      <c r="E93" s="142" t="s">
        <v>347</v>
      </c>
      <c r="F93" s="143" t="s">
        <v>396</v>
      </c>
      <c r="G93" s="144">
        <v>21098340</v>
      </c>
      <c r="H93" s="144">
        <v>23751091.5</v>
      </c>
      <c r="I93" s="144">
        <v>12397599.890000001</v>
      </c>
      <c r="J93" s="145">
        <v>0</v>
      </c>
      <c r="K93" s="145">
        <v>12397599.890000001</v>
      </c>
      <c r="L93" s="144">
        <v>0</v>
      </c>
      <c r="M93" s="144">
        <v>0</v>
      </c>
      <c r="N93" s="144">
        <v>0</v>
      </c>
      <c r="O93" s="144">
        <v>0</v>
      </c>
      <c r="P93" s="146">
        <v>0</v>
      </c>
    </row>
    <row r="94" spans="1:16" s="139" customFormat="1" ht="15.75">
      <c r="A94" s="139">
        <f t="shared" si="1"/>
        <v>86</v>
      </c>
      <c r="B94" s="140">
        <v>70201</v>
      </c>
      <c r="C94" s="156">
        <v>921</v>
      </c>
      <c r="D94" s="141" t="s">
        <v>346</v>
      </c>
      <c r="E94" s="142" t="s">
        <v>348</v>
      </c>
      <c r="F94" s="143" t="s">
        <v>349</v>
      </c>
      <c r="G94" s="144">
        <v>2663378</v>
      </c>
      <c r="H94" s="144">
        <v>4559138.8499999996</v>
      </c>
      <c r="I94" s="144">
        <v>3557326.92</v>
      </c>
      <c r="J94" s="145">
        <v>0</v>
      </c>
      <c r="K94" s="145">
        <v>3557326.92</v>
      </c>
      <c r="L94" s="144">
        <v>0</v>
      </c>
      <c r="M94" s="144">
        <v>0</v>
      </c>
      <c r="N94" s="144">
        <v>0</v>
      </c>
      <c r="O94" s="144">
        <v>0</v>
      </c>
      <c r="P94" s="146">
        <v>0</v>
      </c>
    </row>
    <row r="95" spans="1:16" s="139" customFormat="1" ht="15.75">
      <c r="A95" s="139">
        <f t="shared" si="1"/>
        <v>87</v>
      </c>
      <c r="B95" s="140">
        <v>70201</v>
      </c>
      <c r="C95" s="156">
        <v>921</v>
      </c>
      <c r="D95" s="141" t="s">
        <v>346</v>
      </c>
      <c r="E95" s="142" t="s">
        <v>350</v>
      </c>
      <c r="F95" s="143" t="s">
        <v>351</v>
      </c>
      <c r="G95" s="144">
        <v>1280651</v>
      </c>
      <c r="H95" s="144">
        <v>1215507.95</v>
      </c>
      <c r="I95" s="144">
        <v>942135.43</v>
      </c>
      <c r="J95" s="145">
        <v>0</v>
      </c>
      <c r="K95" s="145">
        <v>942135.43</v>
      </c>
      <c r="L95" s="144">
        <v>0</v>
      </c>
      <c r="M95" s="144">
        <v>0</v>
      </c>
      <c r="N95" s="144">
        <v>0</v>
      </c>
      <c r="O95" s="144">
        <v>0</v>
      </c>
      <c r="P95" s="146">
        <v>0</v>
      </c>
    </row>
    <row r="96" spans="1:16" s="139" customFormat="1" ht="15.75">
      <c r="A96" s="139">
        <f t="shared" si="1"/>
        <v>88</v>
      </c>
      <c r="B96" s="140">
        <v>70201</v>
      </c>
      <c r="C96" s="156">
        <v>921</v>
      </c>
      <c r="D96" s="141" t="s">
        <v>346</v>
      </c>
      <c r="E96" s="142" t="s">
        <v>352</v>
      </c>
      <c r="F96" s="143" t="s">
        <v>353</v>
      </c>
      <c r="G96" s="144">
        <v>939674</v>
      </c>
      <c r="H96" s="144">
        <v>903630.95</v>
      </c>
      <c r="I96" s="144">
        <v>691684.58</v>
      </c>
      <c r="J96" s="145">
        <v>0</v>
      </c>
      <c r="K96" s="145">
        <v>691684.58</v>
      </c>
      <c r="L96" s="144">
        <v>0</v>
      </c>
      <c r="M96" s="144">
        <v>0</v>
      </c>
      <c r="N96" s="144">
        <v>0</v>
      </c>
      <c r="O96" s="144">
        <v>0</v>
      </c>
      <c r="P96" s="146">
        <v>0</v>
      </c>
    </row>
    <row r="97" spans="1:16" s="139" customFormat="1" ht="15.75">
      <c r="A97" s="139">
        <f t="shared" si="1"/>
        <v>89</v>
      </c>
      <c r="B97" s="140">
        <v>70201</v>
      </c>
      <c r="C97" s="156">
        <v>921</v>
      </c>
      <c r="D97" s="141" t="s">
        <v>346</v>
      </c>
      <c r="E97" s="142" t="s">
        <v>354</v>
      </c>
      <c r="F97" s="143" t="s">
        <v>355</v>
      </c>
      <c r="G97" s="144">
        <v>939674</v>
      </c>
      <c r="H97" s="144">
        <v>903630.95</v>
      </c>
      <c r="I97" s="144">
        <v>691684.58</v>
      </c>
      <c r="J97" s="145">
        <v>0</v>
      </c>
      <c r="K97" s="145">
        <v>691684.58</v>
      </c>
      <c r="L97" s="144">
        <v>0</v>
      </c>
      <c r="M97" s="144">
        <v>0</v>
      </c>
      <c r="N97" s="144">
        <v>0</v>
      </c>
      <c r="O97" s="144">
        <v>0</v>
      </c>
      <c r="P97" s="146">
        <v>0</v>
      </c>
    </row>
    <row r="98" spans="1:16" s="139" customFormat="1" ht="15.75">
      <c r="A98" s="139">
        <f t="shared" si="1"/>
        <v>90</v>
      </c>
      <c r="B98" s="140">
        <v>70201</v>
      </c>
      <c r="C98" s="156">
        <v>921</v>
      </c>
      <c r="D98" s="141" t="s">
        <v>346</v>
      </c>
      <c r="E98" s="142" t="s">
        <v>356</v>
      </c>
      <c r="F98" s="143" t="s">
        <v>357</v>
      </c>
      <c r="G98" s="144">
        <v>340977</v>
      </c>
      <c r="H98" s="144">
        <v>311877</v>
      </c>
      <c r="I98" s="144">
        <v>250450.85</v>
      </c>
      <c r="J98" s="145">
        <v>0</v>
      </c>
      <c r="K98" s="145">
        <v>250450.85</v>
      </c>
      <c r="L98" s="144">
        <v>0</v>
      </c>
      <c r="M98" s="144">
        <v>0</v>
      </c>
      <c r="N98" s="144">
        <v>0</v>
      </c>
      <c r="O98" s="144">
        <v>0</v>
      </c>
      <c r="P98" s="146">
        <v>0</v>
      </c>
    </row>
    <row r="99" spans="1:16" s="139" customFormat="1" ht="15.75">
      <c r="A99" s="139">
        <f t="shared" si="1"/>
        <v>91</v>
      </c>
      <c r="B99" s="140">
        <v>70201</v>
      </c>
      <c r="C99" s="156">
        <v>921</v>
      </c>
      <c r="D99" s="141" t="s">
        <v>346</v>
      </c>
      <c r="E99" s="142" t="s">
        <v>358</v>
      </c>
      <c r="F99" s="143" t="s">
        <v>359</v>
      </c>
      <c r="G99" s="144">
        <v>1120044</v>
      </c>
      <c r="H99" s="144">
        <v>3089531.37</v>
      </c>
      <c r="I99" s="144">
        <v>2371783.4900000002</v>
      </c>
      <c r="J99" s="145">
        <v>0</v>
      </c>
      <c r="K99" s="145">
        <v>2371783.4900000002</v>
      </c>
      <c r="L99" s="144">
        <v>0</v>
      </c>
      <c r="M99" s="144">
        <v>0</v>
      </c>
      <c r="N99" s="144">
        <v>0</v>
      </c>
      <c r="O99" s="144">
        <v>0</v>
      </c>
      <c r="P99" s="146">
        <v>0</v>
      </c>
    </row>
    <row r="100" spans="1:16" s="139" customFormat="1" ht="15.75">
      <c r="A100" s="139">
        <f t="shared" si="1"/>
        <v>92</v>
      </c>
      <c r="B100" s="140">
        <v>70201</v>
      </c>
      <c r="C100" s="156">
        <v>921</v>
      </c>
      <c r="D100" s="141" t="s">
        <v>346</v>
      </c>
      <c r="E100" s="142" t="s">
        <v>360</v>
      </c>
      <c r="F100" s="143" t="s">
        <v>361</v>
      </c>
      <c r="G100" s="144">
        <v>939270</v>
      </c>
      <c r="H100" s="144">
        <v>2698104.33</v>
      </c>
      <c r="I100" s="144">
        <v>2113723.87</v>
      </c>
      <c r="J100" s="145">
        <v>0</v>
      </c>
      <c r="K100" s="145">
        <v>2113723.87</v>
      </c>
      <c r="L100" s="144">
        <v>0</v>
      </c>
      <c r="M100" s="144">
        <v>0</v>
      </c>
      <c r="N100" s="144">
        <v>0</v>
      </c>
      <c r="O100" s="144">
        <v>0</v>
      </c>
      <c r="P100" s="146">
        <v>0</v>
      </c>
    </row>
    <row r="101" spans="1:16" s="139" customFormat="1" ht="15.75">
      <c r="A101" s="139">
        <f t="shared" si="1"/>
        <v>93</v>
      </c>
      <c r="B101" s="140">
        <v>70201</v>
      </c>
      <c r="C101" s="156">
        <v>921</v>
      </c>
      <c r="D101" s="141" t="s">
        <v>346</v>
      </c>
      <c r="E101" s="142" t="s">
        <v>385</v>
      </c>
      <c r="F101" s="143" t="s">
        <v>386</v>
      </c>
      <c r="G101" s="144">
        <v>500</v>
      </c>
      <c r="H101" s="144">
        <v>1157.5999999999999</v>
      </c>
      <c r="I101" s="144">
        <v>657.6</v>
      </c>
      <c r="J101" s="145">
        <v>0</v>
      </c>
      <c r="K101" s="145">
        <v>657.6</v>
      </c>
      <c r="L101" s="144">
        <v>0</v>
      </c>
      <c r="M101" s="144">
        <v>0</v>
      </c>
      <c r="N101" s="144">
        <v>0</v>
      </c>
      <c r="O101" s="144">
        <v>0</v>
      </c>
      <c r="P101" s="146">
        <v>0</v>
      </c>
    </row>
    <row r="102" spans="1:16" s="139" customFormat="1" ht="15.75">
      <c r="A102" s="139">
        <f t="shared" si="1"/>
        <v>94</v>
      </c>
      <c r="B102" s="140">
        <v>70201</v>
      </c>
      <c r="C102" s="156">
        <v>921</v>
      </c>
      <c r="D102" s="141" t="s">
        <v>346</v>
      </c>
      <c r="E102" s="142" t="s">
        <v>362</v>
      </c>
      <c r="F102" s="143" t="s">
        <v>363</v>
      </c>
      <c r="G102" s="144">
        <v>135041</v>
      </c>
      <c r="H102" s="144">
        <v>303832.34000000003</v>
      </c>
      <c r="I102" s="144">
        <v>196147.23</v>
      </c>
      <c r="J102" s="145">
        <v>0</v>
      </c>
      <c r="K102" s="145">
        <v>196147.23</v>
      </c>
      <c r="L102" s="144">
        <v>0</v>
      </c>
      <c r="M102" s="144">
        <v>0</v>
      </c>
      <c r="N102" s="144">
        <v>0</v>
      </c>
      <c r="O102" s="144">
        <v>0</v>
      </c>
      <c r="P102" s="146">
        <v>0</v>
      </c>
    </row>
    <row r="103" spans="1:16" s="139" customFormat="1" ht="15.75">
      <c r="A103" s="139">
        <f t="shared" si="1"/>
        <v>95</v>
      </c>
      <c r="B103" s="140">
        <v>70201</v>
      </c>
      <c r="C103" s="156">
        <v>921</v>
      </c>
      <c r="D103" s="141" t="s">
        <v>346</v>
      </c>
      <c r="E103" s="142" t="s">
        <v>364</v>
      </c>
      <c r="F103" s="143" t="s">
        <v>365</v>
      </c>
      <c r="G103" s="144">
        <v>2000</v>
      </c>
      <c r="H103" s="144">
        <v>2000</v>
      </c>
      <c r="I103" s="144">
        <v>0</v>
      </c>
      <c r="J103" s="145">
        <v>0</v>
      </c>
      <c r="K103" s="145">
        <v>0</v>
      </c>
      <c r="L103" s="144">
        <v>0</v>
      </c>
      <c r="M103" s="144">
        <v>0</v>
      </c>
      <c r="N103" s="144">
        <v>0</v>
      </c>
      <c r="O103" s="144">
        <v>0</v>
      </c>
      <c r="P103" s="146">
        <v>0</v>
      </c>
    </row>
    <row r="104" spans="1:16" s="139" customFormat="1" ht="15.75">
      <c r="A104" s="139">
        <f t="shared" si="1"/>
        <v>96</v>
      </c>
      <c r="B104" s="140">
        <v>70201</v>
      </c>
      <c r="C104" s="156">
        <v>921</v>
      </c>
      <c r="D104" s="141" t="s">
        <v>346</v>
      </c>
      <c r="E104" s="142" t="s">
        <v>366</v>
      </c>
      <c r="F104" s="143" t="s">
        <v>367</v>
      </c>
      <c r="G104" s="144">
        <v>43233</v>
      </c>
      <c r="H104" s="144">
        <v>84437.1</v>
      </c>
      <c r="I104" s="144">
        <v>61254.79</v>
      </c>
      <c r="J104" s="145">
        <v>0</v>
      </c>
      <c r="K104" s="145">
        <v>61254.79</v>
      </c>
      <c r="L104" s="144">
        <v>0</v>
      </c>
      <c r="M104" s="144">
        <v>0</v>
      </c>
      <c r="N104" s="144">
        <v>0</v>
      </c>
      <c r="O104" s="144">
        <v>0</v>
      </c>
      <c r="P104" s="146">
        <v>0</v>
      </c>
    </row>
    <row r="105" spans="1:16" s="139" customFormat="1" ht="15.75">
      <c r="A105" s="139">
        <f t="shared" si="1"/>
        <v>97</v>
      </c>
      <c r="B105" s="140">
        <v>70201</v>
      </c>
      <c r="C105" s="156">
        <v>921</v>
      </c>
      <c r="D105" s="141" t="s">
        <v>346</v>
      </c>
      <c r="E105" s="142" t="s">
        <v>368</v>
      </c>
      <c r="F105" s="143" t="s">
        <v>369</v>
      </c>
      <c r="G105" s="144">
        <v>22500</v>
      </c>
      <c r="H105" s="144">
        <v>53500</v>
      </c>
      <c r="I105" s="144">
        <v>36485.19</v>
      </c>
      <c r="J105" s="145">
        <v>0</v>
      </c>
      <c r="K105" s="145">
        <v>36485.19</v>
      </c>
      <c r="L105" s="144">
        <v>0</v>
      </c>
      <c r="M105" s="144">
        <v>0</v>
      </c>
      <c r="N105" s="144">
        <v>0</v>
      </c>
      <c r="O105" s="144">
        <v>0</v>
      </c>
      <c r="P105" s="146">
        <v>0</v>
      </c>
    </row>
    <row r="106" spans="1:16" s="139" customFormat="1" ht="15.75">
      <c r="A106" s="139">
        <f t="shared" si="1"/>
        <v>98</v>
      </c>
      <c r="B106" s="140">
        <v>70201</v>
      </c>
      <c r="C106" s="156">
        <v>921</v>
      </c>
      <c r="D106" s="141" t="s">
        <v>346</v>
      </c>
      <c r="E106" s="142" t="s">
        <v>370</v>
      </c>
      <c r="F106" s="143" t="s">
        <v>371</v>
      </c>
      <c r="G106" s="144">
        <v>4308</v>
      </c>
      <c r="H106" s="144">
        <v>7211.54</v>
      </c>
      <c r="I106" s="144">
        <v>6251.2</v>
      </c>
      <c r="J106" s="145">
        <v>0</v>
      </c>
      <c r="K106" s="145">
        <v>6251.2</v>
      </c>
      <c r="L106" s="144">
        <v>0</v>
      </c>
      <c r="M106" s="144">
        <v>0</v>
      </c>
      <c r="N106" s="144">
        <v>0</v>
      </c>
      <c r="O106" s="144">
        <v>0</v>
      </c>
      <c r="P106" s="146">
        <v>0</v>
      </c>
    </row>
    <row r="107" spans="1:16" s="139" customFormat="1" ht="15.75">
      <c r="A107" s="139">
        <f t="shared" si="1"/>
        <v>99</v>
      </c>
      <c r="B107" s="140">
        <v>70201</v>
      </c>
      <c r="C107" s="156">
        <v>921</v>
      </c>
      <c r="D107" s="141" t="s">
        <v>346</v>
      </c>
      <c r="E107" s="142" t="s">
        <v>372</v>
      </c>
      <c r="F107" s="143" t="s">
        <v>373</v>
      </c>
      <c r="G107" s="144">
        <v>12515</v>
      </c>
      <c r="H107" s="144">
        <v>19815.560000000001</v>
      </c>
      <c r="I107" s="144">
        <v>15018.65</v>
      </c>
      <c r="J107" s="145">
        <v>0</v>
      </c>
      <c r="K107" s="145">
        <v>15018.65</v>
      </c>
      <c r="L107" s="144">
        <v>0</v>
      </c>
      <c r="M107" s="144">
        <v>0</v>
      </c>
      <c r="N107" s="144">
        <v>0</v>
      </c>
      <c r="O107" s="144">
        <v>0</v>
      </c>
      <c r="P107" s="146">
        <v>0</v>
      </c>
    </row>
    <row r="108" spans="1:16" s="139" customFormat="1" ht="15.75">
      <c r="A108" s="139">
        <f t="shared" si="1"/>
        <v>100</v>
      </c>
      <c r="B108" s="140">
        <v>70201</v>
      </c>
      <c r="C108" s="156">
        <v>921</v>
      </c>
      <c r="D108" s="141" t="s">
        <v>346</v>
      </c>
      <c r="E108" s="142" t="s">
        <v>374</v>
      </c>
      <c r="F108" s="143" t="s">
        <v>375</v>
      </c>
      <c r="G108" s="144">
        <v>3910</v>
      </c>
      <c r="H108" s="144">
        <v>3910</v>
      </c>
      <c r="I108" s="144">
        <v>3499.75</v>
      </c>
      <c r="J108" s="145">
        <v>0</v>
      </c>
      <c r="K108" s="145">
        <v>3499.75</v>
      </c>
      <c r="L108" s="144">
        <v>0</v>
      </c>
      <c r="M108" s="144">
        <v>0</v>
      </c>
      <c r="N108" s="144">
        <v>0</v>
      </c>
      <c r="O108" s="144">
        <v>0</v>
      </c>
      <c r="P108" s="146">
        <v>0</v>
      </c>
    </row>
    <row r="109" spans="1:16" s="139" customFormat="1" ht="15.75">
      <c r="A109" s="139">
        <f t="shared" si="1"/>
        <v>101</v>
      </c>
      <c r="B109" s="140">
        <v>70201</v>
      </c>
      <c r="C109" s="156">
        <v>921</v>
      </c>
      <c r="D109" s="141" t="s">
        <v>346</v>
      </c>
      <c r="E109" s="142" t="s">
        <v>391</v>
      </c>
      <c r="F109" s="143" t="s">
        <v>392</v>
      </c>
      <c r="G109" s="144">
        <v>1500</v>
      </c>
      <c r="H109" s="144">
        <v>1500</v>
      </c>
      <c r="I109" s="144">
        <v>1050</v>
      </c>
      <c r="J109" s="145">
        <v>0</v>
      </c>
      <c r="K109" s="145">
        <v>1050</v>
      </c>
      <c r="L109" s="144">
        <v>0</v>
      </c>
      <c r="M109" s="144">
        <v>0</v>
      </c>
      <c r="N109" s="144">
        <v>0</v>
      </c>
      <c r="O109" s="144">
        <v>0</v>
      </c>
      <c r="P109" s="146">
        <v>0</v>
      </c>
    </row>
    <row r="110" spans="1:16" s="139" customFormat="1" ht="15.75">
      <c r="A110" s="139">
        <f t="shared" si="1"/>
        <v>102</v>
      </c>
      <c r="B110" s="140">
        <v>70201</v>
      </c>
      <c r="C110" s="156">
        <v>921</v>
      </c>
      <c r="D110" s="141" t="s">
        <v>346</v>
      </c>
      <c r="E110" s="142" t="s">
        <v>393</v>
      </c>
      <c r="F110" s="143" t="s">
        <v>394</v>
      </c>
      <c r="G110" s="144">
        <v>1500</v>
      </c>
      <c r="H110" s="144">
        <v>1500</v>
      </c>
      <c r="I110" s="144">
        <v>1050</v>
      </c>
      <c r="J110" s="145">
        <v>0</v>
      </c>
      <c r="K110" s="145">
        <v>1050</v>
      </c>
      <c r="L110" s="144">
        <v>0</v>
      </c>
      <c r="M110" s="144">
        <v>0</v>
      </c>
      <c r="N110" s="144">
        <v>0</v>
      </c>
      <c r="O110" s="144">
        <v>0</v>
      </c>
      <c r="P110" s="146">
        <v>0</v>
      </c>
    </row>
    <row r="111" spans="1:16" s="139" customFormat="1" ht="15.75">
      <c r="A111" s="139">
        <f t="shared" si="1"/>
        <v>103</v>
      </c>
      <c r="B111" s="140">
        <v>70201</v>
      </c>
      <c r="C111" s="156">
        <v>921</v>
      </c>
      <c r="D111" s="141" t="s">
        <v>346</v>
      </c>
      <c r="E111" s="142" t="s">
        <v>380</v>
      </c>
      <c r="F111" s="143" t="s">
        <v>381</v>
      </c>
      <c r="G111" s="144">
        <v>261183</v>
      </c>
      <c r="H111" s="144">
        <v>252599.53</v>
      </c>
      <c r="I111" s="144">
        <v>242358</v>
      </c>
      <c r="J111" s="145">
        <v>0</v>
      </c>
      <c r="K111" s="145">
        <v>242358</v>
      </c>
      <c r="L111" s="144">
        <v>0</v>
      </c>
      <c r="M111" s="144">
        <v>0</v>
      </c>
      <c r="N111" s="144">
        <v>0</v>
      </c>
      <c r="O111" s="144">
        <v>0</v>
      </c>
      <c r="P111" s="146">
        <v>0</v>
      </c>
    </row>
    <row r="112" spans="1:16" s="139" customFormat="1" ht="15.75">
      <c r="A112" s="139">
        <f t="shared" si="1"/>
        <v>104</v>
      </c>
      <c r="B112" s="140">
        <v>70201</v>
      </c>
      <c r="C112" s="156">
        <v>921</v>
      </c>
      <c r="D112" s="141" t="s">
        <v>346</v>
      </c>
      <c r="E112" s="142" t="s">
        <v>452</v>
      </c>
      <c r="F112" s="143" t="s">
        <v>453</v>
      </c>
      <c r="G112" s="144">
        <v>18434962</v>
      </c>
      <c r="H112" s="144">
        <v>19191952.649999999</v>
      </c>
      <c r="I112" s="144">
        <v>8840272.9700000007</v>
      </c>
      <c r="J112" s="145">
        <v>0</v>
      </c>
      <c r="K112" s="145">
        <v>8840272.9700000007</v>
      </c>
      <c r="L112" s="144">
        <v>0</v>
      </c>
      <c r="M112" s="144">
        <v>0</v>
      </c>
      <c r="N112" s="144">
        <v>0</v>
      </c>
      <c r="O112" s="144">
        <v>0</v>
      </c>
      <c r="P112" s="146">
        <v>0</v>
      </c>
    </row>
    <row r="113" spans="1:16" s="139" customFormat="1" ht="15.75">
      <c r="A113" s="139">
        <f t="shared" si="1"/>
        <v>105</v>
      </c>
      <c r="B113" s="140">
        <v>70201</v>
      </c>
      <c r="C113" s="156">
        <v>921</v>
      </c>
      <c r="D113" s="141" t="s">
        <v>346</v>
      </c>
      <c r="E113" s="142" t="s">
        <v>454</v>
      </c>
      <c r="F113" s="143" t="s">
        <v>455</v>
      </c>
      <c r="G113" s="144">
        <v>18434962</v>
      </c>
      <c r="H113" s="144">
        <v>19191952.649999999</v>
      </c>
      <c r="I113" s="144">
        <v>8840272.9700000007</v>
      </c>
      <c r="J113" s="145">
        <v>0</v>
      </c>
      <c r="K113" s="145">
        <v>8840272.9700000007</v>
      </c>
      <c r="L113" s="144">
        <v>0</v>
      </c>
      <c r="M113" s="144">
        <v>0</v>
      </c>
      <c r="N113" s="144">
        <v>0</v>
      </c>
      <c r="O113" s="144">
        <v>0</v>
      </c>
      <c r="P113" s="146">
        <v>0</v>
      </c>
    </row>
    <row r="114" spans="1:16" s="139" customFormat="1" ht="31.5">
      <c r="A114" s="139">
        <f t="shared" si="1"/>
        <v>106</v>
      </c>
      <c r="B114" s="140">
        <v>70201</v>
      </c>
      <c r="C114" s="156">
        <v>921</v>
      </c>
      <c r="D114" s="141" t="s">
        <v>346</v>
      </c>
      <c r="E114" s="142" t="s">
        <v>456</v>
      </c>
      <c r="F114" s="143" t="s">
        <v>457</v>
      </c>
      <c r="G114" s="144">
        <v>3984085</v>
      </c>
      <c r="H114" s="144">
        <v>4741075.6500000004</v>
      </c>
      <c r="I114" s="144">
        <v>1761243.85</v>
      </c>
      <c r="J114" s="145">
        <v>0</v>
      </c>
      <c r="K114" s="145">
        <v>1761243.85</v>
      </c>
      <c r="L114" s="144">
        <v>0</v>
      </c>
      <c r="M114" s="144">
        <v>0</v>
      </c>
      <c r="N114" s="144">
        <v>0</v>
      </c>
      <c r="O114" s="144">
        <v>0</v>
      </c>
      <c r="P114" s="146">
        <v>0</v>
      </c>
    </row>
    <row r="115" spans="1:16" s="139" customFormat="1" ht="15.75">
      <c r="A115" s="139">
        <f t="shared" si="1"/>
        <v>107</v>
      </c>
      <c r="B115" s="140">
        <v>70201</v>
      </c>
      <c r="C115" s="156">
        <v>921</v>
      </c>
      <c r="D115" s="141" t="s">
        <v>346</v>
      </c>
      <c r="E115" s="142" t="s">
        <v>458</v>
      </c>
      <c r="F115" s="143" t="s">
        <v>459</v>
      </c>
      <c r="G115" s="144">
        <v>14450877</v>
      </c>
      <c r="H115" s="144">
        <v>14450877</v>
      </c>
      <c r="I115" s="144">
        <v>7079029.1200000001</v>
      </c>
      <c r="J115" s="145">
        <v>0</v>
      </c>
      <c r="K115" s="145">
        <v>7079029.1200000001</v>
      </c>
      <c r="L115" s="144">
        <v>0</v>
      </c>
      <c r="M115" s="144">
        <v>0</v>
      </c>
      <c r="N115" s="144">
        <v>0</v>
      </c>
      <c r="O115" s="144">
        <v>0</v>
      </c>
      <c r="P115" s="146">
        <v>0</v>
      </c>
    </row>
    <row r="116" spans="1:16" s="139" customFormat="1" ht="15.75">
      <c r="A116" s="139">
        <f t="shared" si="1"/>
        <v>108</v>
      </c>
      <c r="B116" s="140">
        <v>70201</v>
      </c>
      <c r="C116" s="156">
        <v>921</v>
      </c>
      <c r="D116" s="141" t="s">
        <v>346</v>
      </c>
      <c r="E116" s="142" t="s">
        <v>460</v>
      </c>
      <c r="F116" s="143" t="s">
        <v>461</v>
      </c>
      <c r="G116" s="144">
        <v>14450877</v>
      </c>
      <c r="H116" s="144">
        <v>14450877</v>
      </c>
      <c r="I116" s="144">
        <v>7079029.1200000001</v>
      </c>
      <c r="J116" s="145">
        <v>0</v>
      </c>
      <c r="K116" s="145">
        <v>7079029.1200000001</v>
      </c>
      <c r="L116" s="144">
        <v>0</v>
      </c>
      <c r="M116" s="144">
        <v>0</v>
      </c>
      <c r="N116" s="144">
        <v>0</v>
      </c>
      <c r="O116" s="144">
        <v>0</v>
      </c>
      <c r="P116" s="146">
        <v>0</v>
      </c>
    </row>
    <row r="117" spans="1:16" s="139" customFormat="1" ht="15.75">
      <c r="A117" s="139">
        <f t="shared" si="1"/>
        <v>109</v>
      </c>
      <c r="B117" s="140">
        <v>70202</v>
      </c>
      <c r="C117" s="156">
        <v>921</v>
      </c>
      <c r="D117" s="141" t="s">
        <v>346</v>
      </c>
      <c r="E117" s="142" t="s">
        <v>347</v>
      </c>
      <c r="F117" s="143" t="s">
        <v>160</v>
      </c>
      <c r="G117" s="144">
        <v>38000</v>
      </c>
      <c r="H117" s="144">
        <v>67333.8</v>
      </c>
      <c r="I117" s="144">
        <v>40626.17</v>
      </c>
      <c r="J117" s="145">
        <v>0</v>
      </c>
      <c r="K117" s="145">
        <v>40626.17</v>
      </c>
      <c r="L117" s="144">
        <v>0</v>
      </c>
      <c r="M117" s="144">
        <v>0</v>
      </c>
      <c r="N117" s="144">
        <v>0</v>
      </c>
      <c r="O117" s="144">
        <v>0</v>
      </c>
      <c r="P117" s="146">
        <v>0</v>
      </c>
    </row>
    <row r="118" spans="1:16" s="139" customFormat="1" ht="15.75">
      <c r="A118" s="139">
        <f t="shared" si="1"/>
        <v>110</v>
      </c>
      <c r="B118" s="140">
        <v>70202</v>
      </c>
      <c r="C118" s="156">
        <v>921</v>
      </c>
      <c r="D118" s="141" t="s">
        <v>346</v>
      </c>
      <c r="E118" s="142" t="s">
        <v>348</v>
      </c>
      <c r="F118" s="143" t="s">
        <v>349</v>
      </c>
      <c r="G118" s="144">
        <v>0</v>
      </c>
      <c r="H118" s="144">
        <v>29033.8</v>
      </c>
      <c r="I118" s="144">
        <v>27414.17</v>
      </c>
      <c r="J118" s="145">
        <v>0</v>
      </c>
      <c r="K118" s="145">
        <v>27414.17</v>
      </c>
      <c r="L118" s="144">
        <v>0</v>
      </c>
      <c r="M118" s="144">
        <v>0</v>
      </c>
      <c r="N118" s="144">
        <v>0</v>
      </c>
      <c r="O118" s="144">
        <v>0</v>
      </c>
      <c r="P118" s="146">
        <v>0</v>
      </c>
    </row>
    <row r="119" spans="1:16" s="139" customFormat="1" ht="15.75">
      <c r="A119" s="139">
        <f t="shared" si="1"/>
        <v>111</v>
      </c>
      <c r="B119" s="140">
        <v>70202</v>
      </c>
      <c r="C119" s="156">
        <v>921</v>
      </c>
      <c r="D119" s="141" t="s">
        <v>346</v>
      </c>
      <c r="E119" s="142" t="s">
        <v>358</v>
      </c>
      <c r="F119" s="143" t="s">
        <v>359</v>
      </c>
      <c r="G119" s="144">
        <v>0</v>
      </c>
      <c r="H119" s="144">
        <v>29033.8</v>
      </c>
      <c r="I119" s="144">
        <v>27414.17</v>
      </c>
      <c r="J119" s="145">
        <v>0</v>
      </c>
      <c r="K119" s="145">
        <v>27414.17</v>
      </c>
      <c r="L119" s="144">
        <v>0</v>
      </c>
      <c r="M119" s="144">
        <v>0</v>
      </c>
      <c r="N119" s="144">
        <v>0</v>
      </c>
      <c r="O119" s="144">
        <v>0</v>
      </c>
      <c r="P119" s="146">
        <v>0</v>
      </c>
    </row>
    <row r="120" spans="1:16" s="139" customFormat="1" ht="15.75">
      <c r="A120" s="139">
        <f t="shared" si="1"/>
        <v>112</v>
      </c>
      <c r="B120" s="140">
        <v>70202</v>
      </c>
      <c r="C120" s="156">
        <v>921</v>
      </c>
      <c r="D120" s="141" t="s">
        <v>346</v>
      </c>
      <c r="E120" s="142" t="s">
        <v>360</v>
      </c>
      <c r="F120" s="143" t="s">
        <v>361</v>
      </c>
      <c r="G120" s="144">
        <v>0</v>
      </c>
      <c r="H120" s="144">
        <v>26719.91</v>
      </c>
      <c r="I120" s="144">
        <v>26719.91</v>
      </c>
      <c r="J120" s="145">
        <v>0</v>
      </c>
      <c r="K120" s="145">
        <v>26719.91</v>
      </c>
      <c r="L120" s="144">
        <v>0</v>
      </c>
      <c r="M120" s="144">
        <v>0</v>
      </c>
      <c r="N120" s="144">
        <v>0</v>
      </c>
      <c r="O120" s="144">
        <v>0</v>
      </c>
      <c r="P120" s="146">
        <v>0</v>
      </c>
    </row>
    <row r="121" spans="1:16" s="139" customFormat="1" ht="15.75">
      <c r="A121" s="139">
        <f t="shared" si="1"/>
        <v>113</v>
      </c>
      <c r="B121" s="140">
        <v>70202</v>
      </c>
      <c r="C121" s="156">
        <v>921</v>
      </c>
      <c r="D121" s="141" t="s">
        <v>346</v>
      </c>
      <c r="E121" s="142" t="s">
        <v>362</v>
      </c>
      <c r="F121" s="143" t="s">
        <v>363</v>
      </c>
      <c r="G121" s="144">
        <v>0</v>
      </c>
      <c r="H121" s="144">
        <v>2313.89</v>
      </c>
      <c r="I121" s="144">
        <v>694.26</v>
      </c>
      <c r="J121" s="145">
        <v>0</v>
      </c>
      <c r="K121" s="145">
        <v>694.26</v>
      </c>
      <c r="L121" s="144">
        <v>0</v>
      </c>
      <c r="M121" s="144">
        <v>0</v>
      </c>
      <c r="N121" s="144">
        <v>0</v>
      </c>
      <c r="O121" s="144">
        <v>0</v>
      </c>
      <c r="P121" s="146">
        <v>0</v>
      </c>
    </row>
    <row r="122" spans="1:16" s="139" customFormat="1" ht="15.75">
      <c r="A122" s="139">
        <f t="shared" si="1"/>
        <v>114</v>
      </c>
      <c r="B122" s="140">
        <v>70202</v>
      </c>
      <c r="C122" s="156">
        <v>921</v>
      </c>
      <c r="D122" s="141" t="s">
        <v>346</v>
      </c>
      <c r="E122" s="142" t="s">
        <v>452</v>
      </c>
      <c r="F122" s="143" t="s">
        <v>453</v>
      </c>
      <c r="G122" s="144">
        <v>38000</v>
      </c>
      <c r="H122" s="144">
        <v>38300</v>
      </c>
      <c r="I122" s="144">
        <v>13212</v>
      </c>
      <c r="J122" s="145">
        <v>0</v>
      </c>
      <c r="K122" s="145">
        <v>13212</v>
      </c>
      <c r="L122" s="144">
        <v>0</v>
      </c>
      <c r="M122" s="144">
        <v>0</v>
      </c>
      <c r="N122" s="144">
        <v>0</v>
      </c>
      <c r="O122" s="144">
        <v>0</v>
      </c>
      <c r="P122" s="146">
        <v>0</v>
      </c>
    </row>
    <row r="123" spans="1:16" s="139" customFormat="1" ht="15.75">
      <c r="A123" s="139">
        <f t="shared" si="1"/>
        <v>115</v>
      </c>
      <c r="B123" s="140">
        <v>70202</v>
      </c>
      <c r="C123" s="156">
        <v>921</v>
      </c>
      <c r="D123" s="141" t="s">
        <v>346</v>
      </c>
      <c r="E123" s="142" t="s">
        <v>454</v>
      </c>
      <c r="F123" s="143" t="s">
        <v>455</v>
      </c>
      <c r="G123" s="144">
        <v>38000</v>
      </c>
      <c r="H123" s="144">
        <v>38300</v>
      </c>
      <c r="I123" s="144">
        <v>13212</v>
      </c>
      <c r="J123" s="145">
        <v>0</v>
      </c>
      <c r="K123" s="145">
        <v>13212</v>
      </c>
      <c r="L123" s="144">
        <v>0</v>
      </c>
      <c r="M123" s="144">
        <v>0</v>
      </c>
      <c r="N123" s="144">
        <v>0</v>
      </c>
      <c r="O123" s="144">
        <v>0</v>
      </c>
      <c r="P123" s="146">
        <v>0</v>
      </c>
    </row>
    <row r="124" spans="1:16" s="139" customFormat="1" ht="31.5">
      <c r="A124" s="139">
        <f t="shared" si="1"/>
        <v>116</v>
      </c>
      <c r="B124" s="140">
        <v>70202</v>
      </c>
      <c r="C124" s="156">
        <v>921</v>
      </c>
      <c r="D124" s="141" t="s">
        <v>346</v>
      </c>
      <c r="E124" s="142" t="s">
        <v>456</v>
      </c>
      <c r="F124" s="143" t="s">
        <v>457</v>
      </c>
      <c r="G124" s="144">
        <v>38000</v>
      </c>
      <c r="H124" s="144">
        <v>38300</v>
      </c>
      <c r="I124" s="144">
        <v>13212</v>
      </c>
      <c r="J124" s="145">
        <v>0</v>
      </c>
      <c r="K124" s="145">
        <v>13212</v>
      </c>
      <c r="L124" s="144">
        <v>0</v>
      </c>
      <c r="M124" s="144">
        <v>0</v>
      </c>
      <c r="N124" s="144">
        <v>0</v>
      </c>
      <c r="O124" s="144">
        <v>0</v>
      </c>
      <c r="P124" s="146">
        <v>0</v>
      </c>
    </row>
    <row r="125" spans="1:16" s="139" customFormat="1" ht="47.25">
      <c r="A125" s="139">
        <f t="shared" si="1"/>
        <v>117</v>
      </c>
      <c r="B125" s="140">
        <v>70304</v>
      </c>
      <c r="C125" s="156">
        <v>922</v>
      </c>
      <c r="D125" s="141" t="s">
        <v>346</v>
      </c>
      <c r="E125" s="142" t="s">
        <v>347</v>
      </c>
      <c r="F125" s="143" t="s">
        <v>398</v>
      </c>
      <c r="G125" s="144">
        <v>0</v>
      </c>
      <c r="H125" s="144">
        <v>6361.39</v>
      </c>
      <c r="I125" s="144">
        <v>6361.39</v>
      </c>
      <c r="J125" s="145">
        <v>0</v>
      </c>
      <c r="K125" s="145">
        <v>6361.39</v>
      </c>
      <c r="L125" s="144">
        <v>0</v>
      </c>
      <c r="M125" s="144">
        <v>0</v>
      </c>
      <c r="N125" s="144">
        <v>0</v>
      </c>
      <c r="O125" s="144">
        <v>0</v>
      </c>
      <c r="P125" s="146">
        <v>0</v>
      </c>
    </row>
    <row r="126" spans="1:16" s="139" customFormat="1" ht="15.75">
      <c r="A126" s="139">
        <f t="shared" si="1"/>
        <v>118</v>
      </c>
      <c r="B126" s="140">
        <v>70304</v>
      </c>
      <c r="C126" s="156">
        <v>922</v>
      </c>
      <c r="D126" s="141" t="s">
        <v>346</v>
      </c>
      <c r="E126" s="142" t="s">
        <v>348</v>
      </c>
      <c r="F126" s="143" t="s">
        <v>349</v>
      </c>
      <c r="G126" s="144">
        <v>0</v>
      </c>
      <c r="H126" s="144">
        <v>6261.39</v>
      </c>
      <c r="I126" s="144">
        <v>6261.39</v>
      </c>
      <c r="J126" s="145">
        <v>0</v>
      </c>
      <c r="K126" s="145">
        <v>6261.39</v>
      </c>
      <c r="L126" s="144">
        <v>0</v>
      </c>
      <c r="M126" s="144">
        <v>0</v>
      </c>
      <c r="N126" s="144">
        <v>0</v>
      </c>
      <c r="O126" s="144">
        <v>0</v>
      </c>
      <c r="P126" s="146">
        <v>0</v>
      </c>
    </row>
    <row r="127" spans="1:16" s="139" customFormat="1" ht="15.75">
      <c r="A127" s="139">
        <f t="shared" si="1"/>
        <v>119</v>
      </c>
      <c r="B127" s="140">
        <v>70304</v>
      </c>
      <c r="C127" s="156">
        <v>922</v>
      </c>
      <c r="D127" s="141" t="s">
        <v>346</v>
      </c>
      <c r="E127" s="142" t="s">
        <v>358</v>
      </c>
      <c r="F127" s="143" t="s">
        <v>359</v>
      </c>
      <c r="G127" s="144">
        <v>0</v>
      </c>
      <c r="H127" s="144">
        <v>6261.39</v>
      </c>
      <c r="I127" s="144">
        <v>6261.39</v>
      </c>
      <c r="J127" s="145">
        <v>0</v>
      </c>
      <c r="K127" s="145">
        <v>6261.39</v>
      </c>
      <c r="L127" s="144">
        <v>0</v>
      </c>
      <c r="M127" s="144">
        <v>0</v>
      </c>
      <c r="N127" s="144">
        <v>0</v>
      </c>
      <c r="O127" s="144">
        <v>0</v>
      </c>
      <c r="P127" s="146">
        <v>0</v>
      </c>
    </row>
    <row r="128" spans="1:16" s="139" customFormat="1" ht="15.75">
      <c r="A128" s="139">
        <f t="shared" si="1"/>
        <v>120</v>
      </c>
      <c r="B128" s="140">
        <v>70304</v>
      </c>
      <c r="C128" s="156">
        <v>922</v>
      </c>
      <c r="D128" s="141" t="s">
        <v>346</v>
      </c>
      <c r="E128" s="142" t="s">
        <v>360</v>
      </c>
      <c r="F128" s="143" t="s">
        <v>361</v>
      </c>
      <c r="G128" s="144">
        <v>0</v>
      </c>
      <c r="H128" s="144">
        <v>6248.44</v>
      </c>
      <c r="I128" s="144">
        <v>6248.44</v>
      </c>
      <c r="J128" s="145">
        <v>0</v>
      </c>
      <c r="K128" s="145">
        <v>6248.44</v>
      </c>
      <c r="L128" s="144">
        <v>0</v>
      </c>
      <c r="M128" s="144">
        <v>0</v>
      </c>
      <c r="N128" s="144">
        <v>0</v>
      </c>
      <c r="O128" s="144">
        <v>0</v>
      </c>
      <c r="P128" s="146">
        <v>0</v>
      </c>
    </row>
    <row r="129" spans="1:16" s="139" customFormat="1" ht="15.75">
      <c r="A129" s="139">
        <f t="shared" si="1"/>
        <v>121</v>
      </c>
      <c r="B129" s="140">
        <v>70304</v>
      </c>
      <c r="C129" s="156">
        <v>922</v>
      </c>
      <c r="D129" s="141" t="s">
        <v>346</v>
      </c>
      <c r="E129" s="142" t="s">
        <v>362</v>
      </c>
      <c r="F129" s="143" t="s">
        <v>363</v>
      </c>
      <c r="G129" s="144">
        <v>0</v>
      </c>
      <c r="H129" s="144">
        <v>12.95</v>
      </c>
      <c r="I129" s="144">
        <v>12.95</v>
      </c>
      <c r="J129" s="145">
        <v>0</v>
      </c>
      <c r="K129" s="145">
        <v>12.95</v>
      </c>
      <c r="L129" s="144">
        <v>0</v>
      </c>
      <c r="M129" s="144">
        <v>0</v>
      </c>
      <c r="N129" s="144">
        <v>0</v>
      </c>
      <c r="O129" s="144">
        <v>0</v>
      </c>
      <c r="P129" s="146">
        <v>0</v>
      </c>
    </row>
    <row r="130" spans="1:16" s="139" customFormat="1" ht="15.75">
      <c r="A130" s="139">
        <f t="shared" si="1"/>
        <v>122</v>
      </c>
      <c r="B130" s="140">
        <v>70304</v>
      </c>
      <c r="C130" s="156">
        <v>922</v>
      </c>
      <c r="D130" s="141" t="s">
        <v>346</v>
      </c>
      <c r="E130" s="142" t="s">
        <v>452</v>
      </c>
      <c r="F130" s="143" t="s">
        <v>453</v>
      </c>
      <c r="G130" s="144">
        <v>0</v>
      </c>
      <c r="H130" s="144">
        <v>100</v>
      </c>
      <c r="I130" s="144">
        <v>100</v>
      </c>
      <c r="J130" s="145">
        <v>0</v>
      </c>
      <c r="K130" s="145">
        <v>100</v>
      </c>
      <c r="L130" s="144">
        <v>0</v>
      </c>
      <c r="M130" s="144">
        <v>0</v>
      </c>
      <c r="N130" s="144">
        <v>0</v>
      </c>
      <c r="O130" s="144">
        <v>0</v>
      </c>
      <c r="P130" s="146">
        <v>0</v>
      </c>
    </row>
    <row r="131" spans="1:16" s="139" customFormat="1" ht="15.75">
      <c r="A131" s="139">
        <f t="shared" si="1"/>
        <v>123</v>
      </c>
      <c r="B131" s="140">
        <v>70304</v>
      </c>
      <c r="C131" s="156">
        <v>922</v>
      </c>
      <c r="D131" s="141" t="s">
        <v>346</v>
      </c>
      <c r="E131" s="142" t="s">
        <v>454</v>
      </c>
      <c r="F131" s="143" t="s">
        <v>455</v>
      </c>
      <c r="G131" s="144">
        <v>0</v>
      </c>
      <c r="H131" s="144">
        <v>100</v>
      </c>
      <c r="I131" s="144">
        <v>100</v>
      </c>
      <c r="J131" s="145">
        <v>0</v>
      </c>
      <c r="K131" s="145">
        <v>100</v>
      </c>
      <c r="L131" s="144">
        <v>0</v>
      </c>
      <c r="M131" s="144">
        <v>0</v>
      </c>
      <c r="N131" s="144">
        <v>0</v>
      </c>
      <c r="O131" s="144">
        <v>0</v>
      </c>
      <c r="P131" s="146">
        <v>0</v>
      </c>
    </row>
    <row r="132" spans="1:16" s="139" customFormat="1" ht="31.5">
      <c r="A132" s="139">
        <f t="shared" si="1"/>
        <v>124</v>
      </c>
      <c r="B132" s="140">
        <v>70304</v>
      </c>
      <c r="C132" s="156">
        <v>922</v>
      </c>
      <c r="D132" s="141" t="s">
        <v>346</v>
      </c>
      <c r="E132" s="142" t="s">
        <v>456</v>
      </c>
      <c r="F132" s="143" t="s">
        <v>457</v>
      </c>
      <c r="G132" s="144">
        <v>0</v>
      </c>
      <c r="H132" s="144">
        <v>100</v>
      </c>
      <c r="I132" s="144">
        <v>100</v>
      </c>
      <c r="J132" s="145">
        <v>0</v>
      </c>
      <c r="K132" s="145">
        <v>100</v>
      </c>
      <c r="L132" s="144">
        <v>0</v>
      </c>
      <c r="M132" s="144">
        <v>0</v>
      </c>
      <c r="N132" s="144">
        <v>0</v>
      </c>
      <c r="O132" s="144">
        <v>0</v>
      </c>
      <c r="P132" s="146">
        <v>0</v>
      </c>
    </row>
    <row r="133" spans="1:16" s="139" customFormat="1" ht="31.5">
      <c r="A133" s="139">
        <f t="shared" si="1"/>
        <v>125</v>
      </c>
      <c r="B133" s="140">
        <v>70401</v>
      </c>
      <c r="C133" s="156">
        <v>960</v>
      </c>
      <c r="D133" s="141" t="s">
        <v>346</v>
      </c>
      <c r="E133" s="142" t="s">
        <v>347</v>
      </c>
      <c r="F133" s="143" t="s">
        <v>399</v>
      </c>
      <c r="G133" s="144">
        <v>178813</v>
      </c>
      <c r="H133" s="144">
        <v>194242.98</v>
      </c>
      <c r="I133" s="144">
        <v>114978.6</v>
      </c>
      <c r="J133" s="145">
        <v>0</v>
      </c>
      <c r="K133" s="145">
        <v>114978.6</v>
      </c>
      <c r="L133" s="144">
        <v>0</v>
      </c>
      <c r="M133" s="144">
        <v>0</v>
      </c>
      <c r="N133" s="144">
        <v>0</v>
      </c>
      <c r="O133" s="144">
        <v>0</v>
      </c>
      <c r="P133" s="146">
        <v>0</v>
      </c>
    </row>
    <row r="134" spans="1:16" s="139" customFormat="1" ht="15.75">
      <c r="A134" s="139">
        <f t="shared" si="1"/>
        <v>126</v>
      </c>
      <c r="B134" s="140">
        <v>70401</v>
      </c>
      <c r="C134" s="156">
        <v>960</v>
      </c>
      <c r="D134" s="141" t="s">
        <v>346</v>
      </c>
      <c r="E134" s="142" t="s">
        <v>348</v>
      </c>
      <c r="F134" s="143" t="s">
        <v>349</v>
      </c>
      <c r="G134" s="144">
        <v>167813</v>
      </c>
      <c r="H134" s="144">
        <v>140372.98000000001</v>
      </c>
      <c r="I134" s="144">
        <v>69108.600000000006</v>
      </c>
      <c r="J134" s="145">
        <v>0</v>
      </c>
      <c r="K134" s="145">
        <v>69108.600000000006</v>
      </c>
      <c r="L134" s="144">
        <v>0</v>
      </c>
      <c r="M134" s="144">
        <v>0</v>
      </c>
      <c r="N134" s="144">
        <v>0</v>
      </c>
      <c r="O134" s="144">
        <v>0</v>
      </c>
      <c r="P134" s="146">
        <v>0</v>
      </c>
    </row>
    <row r="135" spans="1:16" s="139" customFormat="1" ht="15.75">
      <c r="A135" s="139">
        <f t="shared" si="1"/>
        <v>127</v>
      </c>
      <c r="B135" s="140">
        <v>70401</v>
      </c>
      <c r="C135" s="156">
        <v>960</v>
      </c>
      <c r="D135" s="141" t="s">
        <v>346</v>
      </c>
      <c r="E135" s="142" t="s">
        <v>358</v>
      </c>
      <c r="F135" s="143" t="s">
        <v>359</v>
      </c>
      <c r="G135" s="144">
        <v>131106</v>
      </c>
      <c r="H135" s="144">
        <v>103665.98</v>
      </c>
      <c r="I135" s="144">
        <v>51454.83</v>
      </c>
      <c r="J135" s="145">
        <v>0</v>
      </c>
      <c r="K135" s="145">
        <v>51454.83</v>
      </c>
      <c r="L135" s="144">
        <v>0</v>
      </c>
      <c r="M135" s="144">
        <v>0</v>
      </c>
      <c r="N135" s="144">
        <v>0</v>
      </c>
      <c r="O135" s="144">
        <v>0</v>
      </c>
      <c r="P135" s="146">
        <v>0</v>
      </c>
    </row>
    <row r="136" spans="1:16" s="139" customFormat="1" ht="15.75">
      <c r="A136" s="139">
        <f t="shared" si="1"/>
        <v>128</v>
      </c>
      <c r="B136" s="140">
        <v>70401</v>
      </c>
      <c r="C136" s="156">
        <v>960</v>
      </c>
      <c r="D136" s="141" t="s">
        <v>346</v>
      </c>
      <c r="E136" s="142" t="s">
        <v>360</v>
      </c>
      <c r="F136" s="143" t="s">
        <v>361</v>
      </c>
      <c r="G136" s="144">
        <v>126106</v>
      </c>
      <c r="H136" s="144">
        <v>98665.98</v>
      </c>
      <c r="I136" s="144">
        <v>46887.25</v>
      </c>
      <c r="J136" s="145">
        <v>0</v>
      </c>
      <c r="K136" s="145">
        <v>46887.25</v>
      </c>
      <c r="L136" s="144">
        <v>0</v>
      </c>
      <c r="M136" s="144">
        <v>0</v>
      </c>
      <c r="N136" s="144">
        <v>0</v>
      </c>
      <c r="O136" s="144">
        <v>0</v>
      </c>
      <c r="P136" s="146">
        <v>0</v>
      </c>
    </row>
    <row r="137" spans="1:16" s="139" customFormat="1" ht="15.75">
      <c r="A137" s="139">
        <f t="shared" si="1"/>
        <v>129</v>
      </c>
      <c r="B137" s="140">
        <v>70401</v>
      </c>
      <c r="C137" s="156">
        <v>960</v>
      </c>
      <c r="D137" s="141" t="s">
        <v>346</v>
      </c>
      <c r="E137" s="142" t="s">
        <v>362</v>
      </c>
      <c r="F137" s="143" t="s">
        <v>363</v>
      </c>
      <c r="G137" s="144">
        <v>5000</v>
      </c>
      <c r="H137" s="144">
        <v>5000</v>
      </c>
      <c r="I137" s="144">
        <v>4567.58</v>
      </c>
      <c r="J137" s="145">
        <v>0</v>
      </c>
      <c r="K137" s="145">
        <v>4567.58</v>
      </c>
      <c r="L137" s="144">
        <v>0</v>
      </c>
      <c r="M137" s="144">
        <v>0</v>
      </c>
      <c r="N137" s="144">
        <v>0</v>
      </c>
      <c r="O137" s="144">
        <v>0</v>
      </c>
      <c r="P137" s="146">
        <v>0</v>
      </c>
    </row>
    <row r="138" spans="1:16" s="139" customFormat="1" ht="15.75">
      <c r="A138" s="139">
        <f t="shared" ref="A138:A201" si="2">1+A137</f>
        <v>130</v>
      </c>
      <c r="B138" s="140">
        <v>70401</v>
      </c>
      <c r="C138" s="156">
        <v>960</v>
      </c>
      <c r="D138" s="141" t="s">
        <v>346</v>
      </c>
      <c r="E138" s="142" t="s">
        <v>380</v>
      </c>
      <c r="F138" s="143" t="s">
        <v>381</v>
      </c>
      <c r="G138" s="144">
        <v>36707</v>
      </c>
      <c r="H138" s="144">
        <v>36707</v>
      </c>
      <c r="I138" s="144">
        <v>17653.77</v>
      </c>
      <c r="J138" s="145">
        <v>0</v>
      </c>
      <c r="K138" s="145">
        <v>17653.77</v>
      </c>
      <c r="L138" s="144">
        <v>0</v>
      </c>
      <c r="M138" s="144">
        <v>0</v>
      </c>
      <c r="N138" s="144">
        <v>0</v>
      </c>
      <c r="O138" s="144">
        <v>0</v>
      </c>
      <c r="P138" s="146">
        <v>0</v>
      </c>
    </row>
    <row r="139" spans="1:16" s="139" customFormat="1" ht="15.75">
      <c r="A139" s="139">
        <f t="shared" si="2"/>
        <v>131</v>
      </c>
      <c r="B139" s="140">
        <v>70401</v>
      </c>
      <c r="C139" s="156">
        <v>960</v>
      </c>
      <c r="D139" s="141" t="s">
        <v>346</v>
      </c>
      <c r="E139" s="142" t="s">
        <v>452</v>
      </c>
      <c r="F139" s="143" t="s">
        <v>453</v>
      </c>
      <c r="G139" s="144">
        <v>11000</v>
      </c>
      <c r="H139" s="144">
        <v>53870</v>
      </c>
      <c r="I139" s="144">
        <v>45870</v>
      </c>
      <c r="J139" s="145">
        <v>0</v>
      </c>
      <c r="K139" s="145">
        <v>45870</v>
      </c>
      <c r="L139" s="144">
        <v>0</v>
      </c>
      <c r="M139" s="144">
        <v>0</v>
      </c>
      <c r="N139" s="144">
        <v>0</v>
      </c>
      <c r="O139" s="144">
        <v>0</v>
      </c>
      <c r="P139" s="146">
        <v>0</v>
      </c>
    </row>
    <row r="140" spans="1:16" s="139" customFormat="1" ht="15.75">
      <c r="A140" s="139">
        <f t="shared" si="2"/>
        <v>132</v>
      </c>
      <c r="B140" s="140">
        <v>70401</v>
      </c>
      <c r="C140" s="156">
        <v>960</v>
      </c>
      <c r="D140" s="141" t="s">
        <v>346</v>
      </c>
      <c r="E140" s="142" t="s">
        <v>454</v>
      </c>
      <c r="F140" s="143" t="s">
        <v>455</v>
      </c>
      <c r="G140" s="144">
        <v>11000</v>
      </c>
      <c r="H140" s="144">
        <v>53870</v>
      </c>
      <c r="I140" s="144">
        <v>45870</v>
      </c>
      <c r="J140" s="145">
        <v>0</v>
      </c>
      <c r="K140" s="145">
        <v>45870</v>
      </c>
      <c r="L140" s="144">
        <v>0</v>
      </c>
      <c r="M140" s="144">
        <v>0</v>
      </c>
      <c r="N140" s="144">
        <v>0</v>
      </c>
      <c r="O140" s="144">
        <v>0</v>
      </c>
      <c r="P140" s="146">
        <v>0</v>
      </c>
    </row>
    <row r="141" spans="1:16" s="139" customFormat="1" ht="31.5">
      <c r="A141" s="139">
        <f t="shared" si="2"/>
        <v>133</v>
      </c>
      <c r="B141" s="140">
        <v>70401</v>
      </c>
      <c r="C141" s="156">
        <v>960</v>
      </c>
      <c r="D141" s="141" t="s">
        <v>346</v>
      </c>
      <c r="E141" s="142" t="s">
        <v>456</v>
      </c>
      <c r="F141" s="143" t="s">
        <v>457</v>
      </c>
      <c r="G141" s="144">
        <v>11000</v>
      </c>
      <c r="H141" s="144">
        <v>53870</v>
      </c>
      <c r="I141" s="144">
        <v>45870</v>
      </c>
      <c r="J141" s="145">
        <v>0</v>
      </c>
      <c r="K141" s="145">
        <v>45870</v>
      </c>
      <c r="L141" s="144">
        <v>0</v>
      </c>
      <c r="M141" s="144">
        <v>0</v>
      </c>
      <c r="N141" s="144">
        <v>0</v>
      </c>
      <c r="O141" s="144">
        <v>0</v>
      </c>
      <c r="P141" s="146">
        <v>0</v>
      </c>
    </row>
    <row r="142" spans="1:16" s="139" customFormat="1" ht="31.5">
      <c r="A142" s="139">
        <f t="shared" si="2"/>
        <v>134</v>
      </c>
      <c r="B142" s="140">
        <v>70802</v>
      </c>
      <c r="C142" s="156">
        <v>990</v>
      </c>
      <c r="D142" s="141" t="s">
        <v>346</v>
      </c>
      <c r="E142" s="142" t="s">
        <v>347</v>
      </c>
      <c r="F142" s="143" t="s">
        <v>401</v>
      </c>
      <c r="G142" s="144">
        <v>82323</v>
      </c>
      <c r="H142" s="144">
        <v>82323</v>
      </c>
      <c r="I142" s="144">
        <v>44186.1</v>
      </c>
      <c r="J142" s="145">
        <v>0</v>
      </c>
      <c r="K142" s="145">
        <v>44186.1</v>
      </c>
      <c r="L142" s="144">
        <v>0</v>
      </c>
      <c r="M142" s="144">
        <v>0</v>
      </c>
      <c r="N142" s="144">
        <v>0</v>
      </c>
      <c r="O142" s="144">
        <v>0</v>
      </c>
      <c r="P142" s="146">
        <v>0</v>
      </c>
    </row>
    <row r="143" spans="1:16" s="139" customFormat="1" ht="15.75">
      <c r="A143" s="139">
        <f t="shared" si="2"/>
        <v>135</v>
      </c>
      <c r="B143" s="140">
        <v>70802</v>
      </c>
      <c r="C143" s="156">
        <v>990</v>
      </c>
      <c r="D143" s="141" t="s">
        <v>346</v>
      </c>
      <c r="E143" s="142" t="s">
        <v>348</v>
      </c>
      <c r="F143" s="143" t="s">
        <v>349</v>
      </c>
      <c r="G143" s="144">
        <v>82323</v>
      </c>
      <c r="H143" s="144">
        <v>82323</v>
      </c>
      <c r="I143" s="144">
        <v>44186.1</v>
      </c>
      <c r="J143" s="145">
        <v>0</v>
      </c>
      <c r="K143" s="145">
        <v>44186.1</v>
      </c>
      <c r="L143" s="144">
        <v>0</v>
      </c>
      <c r="M143" s="144">
        <v>0</v>
      </c>
      <c r="N143" s="144">
        <v>0</v>
      </c>
      <c r="O143" s="144">
        <v>0</v>
      </c>
      <c r="P143" s="146">
        <v>0</v>
      </c>
    </row>
    <row r="144" spans="1:16" s="139" customFormat="1" ht="15.75">
      <c r="A144" s="139">
        <f t="shared" si="2"/>
        <v>136</v>
      </c>
      <c r="B144" s="140">
        <v>70802</v>
      </c>
      <c r="C144" s="156">
        <v>990</v>
      </c>
      <c r="D144" s="141" t="s">
        <v>346</v>
      </c>
      <c r="E144" s="142" t="s">
        <v>358</v>
      </c>
      <c r="F144" s="143" t="s">
        <v>359</v>
      </c>
      <c r="G144" s="144">
        <v>82323</v>
      </c>
      <c r="H144" s="144">
        <v>82323</v>
      </c>
      <c r="I144" s="144">
        <v>44186.1</v>
      </c>
      <c r="J144" s="145">
        <v>0</v>
      </c>
      <c r="K144" s="145">
        <v>44186.1</v>
      </c>
      <c r="L144" s="144">
        <v>0</v>
      </c>
      <c r="M144" s="144">
        <v>0</v>
      </c>
      <c r="N144" s="144">
        <v>0</v>
      </c>
      <c r="O144" s="144">
        <v>0</v>
      </c>
      <c r="P144" s="146">
        <v>0</v>
      </c>
    </row>
    <row r="145" spans="1:16" s="139" customFormat="1" ht="15.75">
      <c r="A145" s="139">
        <f t="shared" si="2"/>
        <v>137</v>
      </c>
      <c r="B145" s="140">
        <v>70802</v>
      </c>
      <c r="C145" s="156">
        <v>990</v>
      </c>
      <c r="D145" s="141" t="s">
        <v>346</v>
      </c>
      <c r="E145" s="142" t="s">
        <v>360</v>
      </c>
      <c r="F145" s="143" t="s">
        <v>361</v>
      </c>
      <c r="G145" s="144">
        <v>15106</v>
      </c>
      <c r="H145" s="144">
        <v>15106</v>
      </c>
      <c r="I145" s="144">
        <v>0</v>
      </c>
      <c r="J145" s="145">
        <v>0</v>
      </c>
      <c r="K145" s="145">
        <v>0</v>
      </c>
      <c r="L145" s="144">
        <v>0</v>
      </c>
      <c r="M145" s="144">
        <v>0</v>
      </c>
      <c r="N145" s="144">
        <v>0</v>
      </c>
      <c r="O145" s="144">
        <v>0</v>
      </c>
      <c r="P145" s="146">
        <v>0</v>
      </c>
    </row>
    <row r="146" spans="1:16" s="139" customFormat="1" ht="15.75">
      <c r="A146" s="139">
        <f t="shared" si="2"/>
        <v>138</v>
      </c>
      <c r="B146" s="140">
        <v>70802</v>
      </c>
      <c r="C146" s="156">
        <v>990</v>
      </c>
      <c r="D146" s="141" t="s">
        <v>346</v>
      </c>
      <c r="E146" s="142" t="s">
        <v>362</v>
      </c>
      <c r="F146" s="143" t="s">
        <v>363</v>
      </c>
      <c r="G146" s="144">
        <v>9008</v>
      </c>
      <c r="H146" s="144">
        <v>9008</v>
      </c>
      <c r="I146" s="144">
        <v>2788.71</v>
      </c>
      <c r="J146" s="145">
        <v>0</v>
      </c>
      <c r="K146" s="145">
        <v>2788.71</v>
      </c>
      <c r="L146" s="144">
        <v>0</v>
      </c>
      <c r="M146" s="144">
        <v>0</v>
      </c>
      <c r="N146" s="144">
        <v>0</v>
      </c>
      <c r="O146" s="144">
        <v>0</v>
      </c>
      <c r="P146" s="146">
        <v>0</v>
      </c>
    </row>
    <row r="147" spans="1:16" s="139" customFormat="1" ht="15.75">
      <c r="A147" s="139">
        <f t="shared" si="2"/>
        <v>139</v>
      </c>
      <c r="B147" s="140">
        <v>70802</v>
      </c>
      <c r="C147" s="156">
        <v>990</v>
      </c>
      <c r="D147" s="141" t="s">
        <v>346</v>
      </c>
      <c r="E147" s="142" t="s">
        <v>366</v>
      </c>
      <c r="F147" s="143" t="s">
        <v>367</v>
      </c>
      <c r="G147" s="144">
        <v>58209</v>
      </c>
      <c r="H147" s="144">
        <v>58209</v>
      </c>
      <c r="I147" s="144">
        <v>41397.39</v>
      </c>
      <c r="J147" s="145">
        <v>0</v>
      </c>
      <c r="K147" s="145">
        <v>41397.39</v>
      </c>
      <c r="L147" s="144">
        <v>0</v>
      </c>
      <c r="M147" s="144">
        <v>0</v>
      </c>
      <c r="N147" s="144">
        <v>0</v>
      </c>
      <c r="O147" s="144">
        <v>0</v>
      </c>
      <c r="P147" s="146">
        <v>0</v>
      </c>
    </row>
    <row r="148" spans="1:16" s="139" customFormat="1" ht="15.75">
      <c r="A148" s="139">
        <f t="shared" si="2"/>
        <v>140</v>
      </c>
      <c r="B148" s="140">
        <v>70802</v>
      </c>
      <c r="C148" s="156">
        <v>990</v>
      </c>
      <c r="D148" s="141" t="s">
        <v>346</v>
      </c>
      <c r="E148" s="142" t="s">
        <v>368</v>
      </c>
      <c r="F148" s="143" t="s">
        <v>369</v>
      </c>
      <c r="G148" s="144">
        <v>32239</v>
      </c>
      <c r="H148" s="144">
        <v>32239</v>
      </c>
      <c r="I148" s="144">
        <v>20480.52</v>
      </c>
      <c r="J148" s="145">
        <v>0</v>
      </c>
      <c r="K148" s="145">
        <v>20480.52</v>
      </c>
      <c r="L148" s="144">
        <v>0</v>
      </c>
      <c r="M148" s="144">
        <v>0</v>
      </c>
      <c r="N148" s="144">
        <v>0</v>
      </c>
      <c r="O148" s="144">
        <v>0</v>
      </c>
      <c r="P148" s="146">
        <v>0</v>
      </c>
    </row>
    <row r="149" spans="1:16" s="139" customFormat="1" ht="15.75">
      <c r="A149" s="139">
        <f t="shared" si="2"/>
        <v>141</v>
      </c>
      <c r="B149" s="140">
        <v>70802</v>
      </c>
      <c r="C149" s="156">
        <v>990</v>
      </c>
      <c r="D149" s="141" t="s">
        <v>346</v>
      </c>
      <c r="E149" s="142" t="s">
        <v>370</v>
      </c>
      <c r="F149" s="143" t="s">
        <v>371</v>
      </c>
      <c r="G149" s="144">
        <v>6852</v>
      </c>
      <c r="H149" s="144">
        <v>6852</v>
      </c>
      <c r="I149" s="144">
        <v>5044.2299999999996</v>
      </c>
      <c r="J149" s="145">
        <v>0</v>
      </c>
      <c r="K149" s="145">
        <v>5044.2299999999996</v>
      </c>
      <c r="L149" s="144">
        <v>0</v>
      </c>
      <c r="M149" s="144">
        <v>0</v>
      </c>
      <c r="N149" s="144">
        <v>0</v>
      </c>
      <c r="O149" s="144">
        <v>0</v>
      </c>
      <c r="P149" s="146">
        <v>0</v>
      </c>
    </row>
    <row r="150" spans="1:16" s="139" customFormat="1" ht="15.75">
      <c r="A150" s="139">
        <f t="shared" si="2"/>
        <v>142</v>
      </c>
      <c r="B150" s="140">
        <v>70802</v>
      </c>
      <c r="C150" s="156">
        <v>990</v>
      </c>
      <c r="D150" s="141" t="s">
        <v>346</v>
      </c>
      <c r="E150" s="142" t="s">
        <v>372</v>
      </c>
      <c r="F150" s="143" t="s">
        <v>373</v>
      </c>
      <c r="G150" s="144">
        <v>19118</v>
      </c>
      <c r="H150" s="144">
        <v>19118</v>
      </c>
      <c r="I150" s="144">
        <v>15872.64</v>
      </c>
      <c r="J150" s="145">
        <v>0</v>
      </c>
      <c r="K150" s="145">
        <v>15872.64</v>
      </c>
      <c r="L150" s="144">
        <v>0</v>
      </c>
      <c r="M150" s="144">
        <v>0</v>
      </c>
      <c r="N150" s="144">
        <v>0</v>
      </c>
      <c r="O150" s="144">
        <v>0</v>
      </c>
      <c r="P150" s="146">
        <v>0</v>
      </c>
    </row>
    <row r="151" spans="1:16" s="139" customFormat="1" ht="31.5">
      <c r="A151" s="139">
        <f t="shared" si="2"/>
        <v>143</v>
      </c>
      <c r="B151" s="140">
        <v>70804</v>
      </c>
      <c r="C151" s="156">
        <v>990</v>
      </c>
      <c r="D151" s="141" t="s">
        <v>346</v>
      </c>
      <c r="E151" s="142" t="s">
        <v>347</v>
      </c>
      <c r="F151" s="143" t="s">
        <v>402</v>
      </c>
      <c r="G151" s="144">
        <v>146207</v>
      </c>
      <c r="H151" s="144">
        <v>267625</v>
      </c>
      <c r="I151" s="144">
        <v>189156.99</v>
      </c>
      <c r="J151" s="145">
        <v>0</v>
      </c>
      <c r="K151" s="145">
        <v>189156.99</v>
      </c>
      <c r="L151" s="144">
        <v>0</v>
      </c>
      <c r="M151" s="144">
        <v>0</v>
      </c>
      <c r="N151" s="144">
        <v>0</v>
      </c>
      <c r="O151" s="144">
        <v>0</v>
      </c>
      <c r="P151" s="146">
        <v>0</v>
      </c>
    </row>
    <row r="152" spans="1:16" s="139" customFormat="1" ht="15.75">
      <c r="A152" s="139">
        <f t="shared" si="2"/>
        <v>144</v>
      </c>
      <c r="B152" s="140">
        <v>70804</v>
      </c>
      <c r="C152" s="156">
        <v>990</v>
      </c>
      <c r="D152" s="141" t="s">
        <v>346</v>
      </c>
      <c r="E152" s="142" t="s">
        <v>348</v>
      </c>
      <c r="F152" s="143" t="s">
        <v>349</v>
      </c>
      <c r="G152" s="144">
        <v>58607</v>
      </c>
      <c r="H152" s="144">
        <v>125085</v>
      </c>
      <c r="I152" s="144">
        <v>46928.99</v>
      </c>
      <c r="J152" s="145">
        <v>0</v>
      </c>
      <c r="K152" s="145">
        <v>46928.99</v>
      </c>
      <c r="L152" s="144">
        <v>0</v>
      </c>
      <c r="M152" s="144">
        <v>0</v>
      </c>
      <c r="N152" s="144">
        <v>0</v>
      </c>
      <c r="O152" s="144">
        <v>0</v>
      </c>
      <c r="P152" s="146">
        <v>0</v>
      </c>
    </row>
    <row r="153" spans="1:16" s="139" customFormat="1" ht="15.75">
      <c r="A153" s="139">
        <f t="shared" si="2"/>
        <v>145</v>
      </c>
      <c r="B153" s="140">
        <v>70804</v>
      </c>
      <c r="C153" s="156">
        <v>990</v>
      </c>
      <c r="D153" s="141" t="s">
        <v>346</v>
      </c>
      <c r="E153" s="142" t="s">
        <v>358</v>
      </c>
      <c r="F153" s="143" t="s">
        <v>359</v>
      </c>
      <c r="G153" s="144">
        <v>48282</v>
      </c>
      <c r="H153" s="144">
        <v>114760</v>
      </c>
      <c r="I153" s="144">
        <v>37771.54</v>
      </c>
      <c r="J153" s="145">
        <v>0</v>
      </c>
      <c r="K153" s="145">
        <v>37771.54</v>
      </c>
      <c r="L153" s="144">
        <v>0</v>
      </c>
      <c r="M153" s="144">
        <v>0</v>
      </c>
      <c r="N153" s="144">
        <v>0</v>
      </c>
      <c r="O153" s="144">
        <v>0</v>
      </c>
      <c r="P153" s="146">
        <v>0</v>
      </c>
    </row>
    <row r="154" spans="1:16" s="139" customFormat="1" ht="15.75">
      <c r="A154" s="139">
        <f t="shared" si="2"/>
        <v>146</v>
      </c>
      <c r="B154" s="140">
        <v>70804</v>
      </c>
      <c r="C154" s="156">
        <v>990</v>
      </c>
      <c r="D154" s="141" t="s">
        <v>346</v>
      </c>
      <c r="E154" s="142" t="s">
        <v>360</v>
      </c>
      <c r="F154" s="143" t="s">
        <v>361</v>
      </c>
      <c r="G154" s="144">
        <v>43282</v>
      </c>
      <c r="H154" s="144">
        <v>81240.45</v>
      </c>
      <c r="I154" s="144">
        <v>15506.98</v>
      </c>
      <c r="J154" s="145">
        <v>0</v>
      </c>
      <c r="K154" s="145">
        <v>15506.98</v>
      </c>
      <c r="L154" s="144">
        <v>0</v>
      </c>
      <c r="M154" s="144">
        <v>0</v>
      </c>
      <c r="N154" s="144">
        <v>0</v>
      </c>
      <c r="O154" s="144">
        <v>0</v>
      </c>
      <c r="P154" s="146">
        <v>0</v>
      </c>
    </row>
    <row r="155" spans="1:16" s="139" customFormat="1" ht="15.75">
      <c r="A155" s="139">
        <f t="shared" si="2"/>
        <v>147</v>
      </c>
      <c r="B155" s="140">
        <v>70804</v>
      </c>
      <c r="C155" s="156">
        <v>990</v>
      </c>
      <c r="D155" s="141" t="s">
        <v>346</v>
      </c>
      <c r="E155" s="142" t="s">
        <v>362</v>
      </c>
      <c r="F155" s="143" t="s">
        <v>363</v>
      </c>
      <c r="G155" s="144">
        <v>5000</v>
      </c>
      <c r="H155" s="144">
        <v>31719.55</v>
      </c>
      <c r="I155" s="144">
        <v>20464.560000000001</v>
      </c>
      <c r="J155" s="145">
        <v>0</v>
      </c>
      <c r="K155" s="145">
        <v>20464.560000000001</v>
      </c>
      <c r="L155" s="144">
        <v>0</v>
      </c>
      <c r="M155" s="144">
        <v>0</v>
      </c>
      <c r="N155" s="144">
        <v>0</v>
      </c>
      <c r="O155" s="144">
        <v>0</v>
      </c>
      <c r="P155" s="146">
        <v>0</v>
      </c>
    </row>
    <row r="156" spans="1:16" s="139" customFormat="1" ht="31.5">
      <c r="A156" s="139">
        <f t="shared" si="2"/>
        <v>148</v>
      </c>
      <c r="B156" s="140">
        <v>70804</v>
      </c>
      <c r="C156" s="156">
        <v>990</v>
      </c>
      <c r="D156" s="141" t="s">
        <v>346</v>
      </c>
      <c r="E156" s="142" t="s">
        <v>376</v>
      </c>
      <c r="F156" s="143" t="s">
        <v>377</v>
      </c>
      <c r="G156" s="144">
        <v>0</v>
      </c>
      <c r="H156" s="144">
        <v>1800</v>
      </c>
      <c r="I156" s="144">
        <v>1800</v>
      </c>
      <c r="J156" s="145">
        <v>0</v>
      </c>
      <c r="K156" s="145">
        <v>1800</v>
      </c>
      <c r="L156" s="144">
        <v>0</v>
      </c>
      <c r="M156" s="144">
        <v>0</v>
      </c>
      <c r="N156" s="144">
        <v>0</v>
      </c>
      <c r="O156" s="144">
        <v>0</v>
      </c>
      <c r="P156" s="146">
        <v>0</v>
      </c>
    </row>
    <row r="157" spans="1:16" s="139" customFormat="1" ht="47.25">
      <c r="A157" s="139">
        <f t="shared" si="2"/>
        <v>149</v>
      </c>
      <c r="B157" s="140">
        <v>70804</v>
      </c>
      <c r="C157" s="156">
        <v>990</v>
      </c>
      <c r="D157" s="141" t="s">
        <v>346</v>
      </c>
      <c r="E157" s="142" t="s">
        <v>378</v>
      </c>
      <c r="F157" s="143" t="s">
        <v>379</v>
      </c>
      <c r="G157" s="144">
        <v>0</v>
      </c>
      <c r="H157" s="144">
        <v>1800</v>
      </c>
      <c r="I157" s="144">
        <v>1800</v>
      </c>
      <c r="J157" s="145">
        <v>0</v>
      </c>
      <c r="K157" s="145">
        <v>1800</v>
      </c>
      <c r="L157" s="144">
        <v>0</v>
      </c>
      <c r="M157" s="144">
        <v>0</v>
      </c>
      <c r="N157" s="144">
        <v>0</v>
      </c>
      <c r="O157" s="144">
        <v>0</v>
      </c>
      <c r="P157" s="146">
        <v>0</v>
      </c>
    </row>
    <row r="158" spans="1:16" s="139" customFormat="1" ht="15.75">
      <c r="A158" s="139">
        <f t="shared" si="2"/>
        <v>150</v>
      </c>
      <c r="B158" s="140">
        <v>70804</v>
      </c>
      <c r="C158" s="156">
        <v>990</v>
      </c>
      <c r="D158" s="141" t="s">
        <v>346</v>
      </c>
      <c r="E158" s="142" t="s">
        <v>380</v>
      </c>
      <c r="F158" s="143" t="s">
        <v>381</v>
      </c>
      <c r="G158" s="144">
        <v>10325</v>
      </c>
      <c r="H158" s="144">
        <v>10325</v>
      </c>
      <c r="I158" s="144">
        <v>9157.4500000000007</v>
      </c>
      <c r="J158" s="145">
        <v>0</v>
      </c>
      <c r="K158" s="145">
        <v>9157.4500000000007</v>
      </c>
      <c r="L158" s="144">
        <v>0</v>
      </c>
      <c r="M158" s="144">
        <v>0</v>
      </c>
      <c r="N158" s="144">
        <v>0</v>
      </c>
      <c r="O158" s="144">
        <v>0</v>
      </c>
      <c r="P158" s="146">
        <v>0</v>
      </c>
    </row>
    <row r="159" spans="1:16" s="139" customFormat="1" ht="15.75">
      <c r="A159" s="139">
        <f t="shared" si="2"/>
        <v>151</v>
      </c>
      <c r="B159" s="140">
        <v>70804</v>
      </c>
      <c r="C159" s="156">
        <v>990</v>
      </c>
      <c r="D159" s="141" t="s">
        <v>346</v>
      </c>
      <c r="E159" s="142" t="s">
        <v>452</v>
      </c>
      <c r="F159" s="143" t="s">
        <v>453</v>
      </c>
      <c r="G159" s="144">
        <v>87600</v>
      </c>
      <c r="H159" s="144">
        <v>142540</v>
      </c>
      <c r="I159" s="144">
        <v>142228</v>
      </c>
      <c r="J159" s="145">
        <v>0</v>
      </c>
      <c r="K159" s="145">
        <v>142228</v>
      </c>
      <c r="L159" s="144">
        <v>0</v>
      </c>
      <c r="M159" s="144">
        <v>0</v>
      </c>
      <c r="N159" s="144">
        <v>0</v>
      </c>
      <c r="O159" s="144">
        <v>0</v>
      </c>
      <c r="P159" s="146">
        <v>0</v>
      </c>
    </row>
    <row r="160" spans="1:16" s="139" customFormat="1" ht="15.75">
      <c r="A160" s="139">
        <f t="shared" si="2"/>
        <v>152</v>
      </c>
      <c r="B160" s="140">
        <v>70804</v>
      </c>
      <c r="C160" s="156">
        <v>990</v>
      </c>
      <c r="D160" s="141" t="s">
        <v>346</v>
      </c>
      <c r="E160" s="142" t="s">
        <v>454</v>
      </c>
      <c r="F160" s="143" t="s">
        <v>455</v>
      </c>
      <c r="G160" s="144">
        <v>87600</v>
      </c>
      <c r="H160" s="144">
        <v>142540</v>
      </c>
      <c r="I160" s="144">
        <v>142228</v>
      </c>
      <c r="J160" s="145">
        <v>0</v>
      </c>
      <c r="K160" s="145">
        <v>142228</v>
      </c>
      <c r="L160" s="144">
        <v>0</v>
      </c>
      <c r="M160" s="144">
        <v>0</v>
      </c>
      <c r="N160" s="144">
        <v>0</v>
      </c>
      <c r="O160" s="144">
        <v>0</v>
      </c>
      <c r="P160" s="146">
        <v>0</v>
      </c>
    </row>
    <row r="161" spans="1:16" s="139" customFormat="1" ht="31.5">
      <c r="A161" s="139">
        <f t="shared" si="2"/>
        <v>153</v>
      </c>
      <c r="B161" s="140">
        <v>70804</v>
      </c>
      <c r="C161" s="156">
        <v>990</v>
      </c>
      <c r="D161" s="141" t="s">
        <v>346</v>
      </c>
      <c r="E161" s="142" t="s">
        <v>456</v>
      </c>
      <c r="F161" s="143" t="s">
        <v>457</v>
      </c>
      <c r="G161" s="144">
        <v>87600</v>
      </c>
      <c r="H161" s="144">
        <v>142540</v>
      </c>
      <c r="I161" s="144">
        <v>142228</v>
      </c>
      <c r="J161" s="145">
        <v>0</v>
      </c>
      <c r="K161" s="145">
        <v>142228</v>
      </c>
      <c r="L161" s="144">
        <v>0</v>
      </c>
      <c r="M161" s="144">
        <v>0</v>
      </c>
      <c r="N161" s="144">
        <v>0</v>
      </c>
      <c r="O161" s="144">
        <v>0</v>
      </c>
      <c r="P161" s="146">
        <v>0</v>
      </c>
    </row>
    <row r="162" spans="1:16" s="139" customFormat="1" ht="31.5">
      <c r="A162" s="139">
        <f t="shared" si="2"/>
        <v>154</v>
      </c>
      <c r="B162" s="140">
        <v>70805</v>
      </c>
      <c r="C162" s="156">
        <v>990</v>
      </c>
      <c r="D162" s="141" t="s">
        <v>346</v>
      </c>
      <c r="E162" s="142" t="s">
        <v>347</v>
      </c>
      <c r="F162" s="143" t="s">
        <v>403</v>
      </c>
      <c r="G162" s="144">
        <v>0</v>
      </c>
      <c r="H162" s="144">
        <v>9689.2800000000007</v>
      </c>
      <c r="I162" s="144">
        <v>8543.2800000000007</v>
      </c>
      <c r="J162" s="145">
        <v>0</v>
      </c>
      <c r="K162" s="145">
        <v>8543.2800000000007</v>
      </c>
      <c r="L162" s="144">
        <v>0</v>
      </c>
      <c r="M162" s="144">
        <v>0</v>
      </c>
      <c r="N162" s="144">
        <v>0</v>
      </c>
      <c r="O162" s="144">
        <v>0</v>
      </c>
      <c r="P162" s="146">
        <v>0</v>
      </c>
    </row>
    <row r="163" spans="1:16" s="139" customFormat="1" ht="15.75">
      <c r="A163" s="139">
        <f t="shared" si="2"/>
        <v>155</v>
      </c>
      <c r="B163" s="140">
        <v>70805</v>
      </c>
      <c r="C163" s="156">
        <v>990</v>
      </c>
      <c r="D163" s="141" t="s">
        <v>346</v>
      </c>
      <c r="E163" s="142" t="s">
        <v>348</v>
      </c>
      <c r="F163" s="143" t="s">
        <v>349</v>
      </c>
      <c r="G163" s="144">
        <v>0</v>
      </c>
      <c r="H163" s="144">
        <v>9689.2800000000007</v>
      </c>
      <c r="I163" s="144">
        <v>8543.2800000000007</v>
      </c>
      <c r="J163" s="145">
        <v>0</v>
      </c>
      <c r="K163" s="145">
        <v>8543.2800000000007</v>
      </c>
      <c r="L163" s="144">
        <v>0</v>
      </c>
      <c r="M163" s="144">
        <v>0</v>
      </c>
      <c r="N163" s="144">
        <v>0</v>
      </c>
      <c r="O163" s="144">
        <v>0</v>
      </c>
      <c r="P163" s="146">
        <v>0</v>
      </c>
    </row>
    <row r="164" spans="1:16" s="139" customFormat="1" ht="15.75">
      <c r="A164" s="139">
        <f t="shared" si="2"/>
        <v>156</v>
      </c>
      <c r="B164" s="140">
        <v>70805</v>
      </c>
      <c r="C164" s="156">
        <v>990</v>
      </c>
      <c r="D164" s="141" t="s">
        <v>346</v>
      </c>
      <c r="E164" s="142" t="s">
        <v>358</v>
      </c>
      <c r="F164" s="143" t="s">
        <v>359</v>
      </c>
      <c r="G164" s="144">
        <v>0</v>
      </c>
      <c r="H164" s="144">
        <v>9689.2800000000007</v>
      </c>
      <c r="I164" s="144">
        <v>8543.2800000000007</v>
      </c>
      <c r="J164" s="145">
        <v>0</v>
      </c>
      <c r="K164" s="145">
        <v>8543.2800000000007</v>
      </c>
      <c r="L164" s="144">
        <v>0</v>
      </c>
      <c r="M164" s="144">
        <v>0</v>
      </c>
      <c r="N164" s="144">
        <v>0</v>
      </c>
      <c r="O164" s="144">
        <v>0</v>
      </c>
      <c r="P164" s="146">
        <v>0</v>
      </c>
    </row>
    <row r="165" spans="1:16" s="139" customFormat="1" ht="15.75">
      <c r="A165" s="139">
        <f t="shared" si="2"/>
        <v>157</v>
      </c>
      <c r="B165" s="140">
        <v>70805</v>
      </c>
      <c r="C165" s="156">
        <v>990</v>
      </c>
      <c r="D165" s="141" t="s">
        <v>346</v>
      </c>
      <c r="E165" s="142" t="s">
        <v>360</v>
      </c>
      <c r="F165" s="143" t="s">
        <v>361</v>
      </c>
      <c r="G165" s="144">
        <v>0</v>
      </c>
      <c r="H165" s="144">
        <v>9689.2800000000007</v>
      </c>
      <c r="I165" s="144">
        <v>8543.2800000000007</v>
      </c>
      <c r="J165" s="145">
        <v>0</v>
      </c>
      <c r="K165" s="145">
        <v>8543.2800000000007</v>
      </c>
      <c r="L165" s="144">
        <v>0</v>
      </c>
      <c r="M165" s="144">
        <v>0</v>
      </c>
      <c r="N165" s="144">
        <v>0</v>
      </c>
      <c r="O165" s="144">
        <v>0</v>
      </c>
      <c r="P165" s="146">
        <v>0</v>
      </c>
    </row>
    <row r="166" spans="1:16" s="139" customFormat="1" ht="15.75">
      <c r="A166" s="139">
        <f t="shared" si="2"/>
        <v>158</v>
      </c>
      <c r="B166" s="140">
        <v>70806</v>
      </c>
      <c r="C166" s="156">
        <v>990</v>
      </c>
      <c r="D166" s="141" t="s">
        <v>346</v>
      </c>
      <c r="E166" s="142" t="s">
        <v>347</v>
      </c>
      <c r="F166" s="143" t="s">
        <v>404</v>
      </c>
      <c r="G166" s="144">
        <v>273467</v>
      </c>
      <c r="H166" s="144">
        <v>274272.2</v>
      </c>
      <c r="I166" s="144">
        <v>159844.10999999999</v>
      </c>
      <c r="J166" s="145">
        <v>0</v>
      </c>
      <c r="K166" s="145">
        <v>159844.10999999999</v>
      </c>
      <c r="L166" s="144">
        <v>0</v>
      </c>
      <c r="M166" s="144">
        <v>0</v>
      </c>
      <c r="N166" s="144">
        <v>0</v>
      </c>
      <c r="O166" s="144">
        <v>0</v>
      </c>
      <c r="P166" s="146">
        <v>0</v>
      </c>
    </row>
    <row r="167" spans="1:16" s="139" customFormat="1" ht="15.75">
      <c r="A167" s="139">
        <f t="shared" si="2"/>
        <v>159</v>
      </c>
      <c r="B167" s="140">
        <v>70806</v>
      </c>
      <c r="C167" s="156">
        <v>990</v>
      </c>
      <c r="D167" s="141" t="s">
        <v>346</v>
      </c>
      <c r="E167" s="142" t="s">
        <v>348</v>
      </c>
      <c r="F167" s="143" t="s">
        <v>349</v>
      </c>
      <c r="G167" s="144">
        <v>273467</v>
      </c>
      <c r="H167" s="144">
        <v>268860.2</v>
      </c>
      <c r="I167" s="144">
        <v>154432.10999999999</v>
      </c>
      <c r="J167" s="145">
        <v>0</v>
      </c>
      <c r="K167" s="145">
        <v>154432.10999999999</v>
      </c>
      <c r="L167" s="144">
        <v>0</v>
      </c>
      <c r="M167" s="144">
        <v>0</v>
      </c>
      <c r="N167" s="144">
        <v>0</v>
      </c>
      <c r="O167" s="144">
        <v>0</v>
      </c>
      <c r="P167" s="146">
        <v>0</v>
      </c>
    </row>
    <row r="168" spans="1:16" s="139" customFormat="1" ht="15.75">
      <c r="A168" s="139">
        <f t="shared" si="2"/>
        <v>160</v>
      </c>
      <c r="B168" s="140">
        <v>70806</v>
      </c>
      <c r="C168" s="156">
        <v>990</v>
      </c>
      <c r="D168" s="141" t="s">
        <v>346</v>
      </c>
      <c r="E168" s="142" t="s">
        <v>350</v>
      </c>
      <c r="F168" s="143" t="s">
        <v>351</v>
      </c>
      <c r="G168" s="144">
        <v>119763</v>
      </c>
      <c r="H168" s="144">
        <v>119763</v>
      </c>
      <c r="I168" s="144">
        <v>93109.64</v>
      </c>
      <c r="J168" s="145">
        <v>0</v>
      </c>
      <c r="K168" s="145">
        <v>93109.64</v>
      </c>
      <c r="L168" s="144">
        <v>0</v>
      </c>
      <c r="M168" s="144">
        <v>0</v>
      </c>
      <c r="N168" s="144">
        <v>0</v>
      </c>
      <c r="O168" s="144">
        <v>0</v>
      </c>
      <c r="P168" s="146">
        <v>0</v>
      </c>
    </row>
    <row r="169" spans="1:16" s="139" customFormat="1" ht="15.75">
      <c r="A169" s="139">
        <f t="shared" si="2"/>
        <v>161</v>
      </c>
      <c r="B169" s="140">
        <v>70806</v>
      </c>
      <c r="C169" s="156">
        <v>990</v>
      </c>
      <c r="D169" s="141" t="s">
        <v>346</v>
      </c>
      <c r="E169" s="142" t="s">
        <v>352</v>
      </c>
      <c r="F169" s="143" t="s">
        <v>353</v>
      </c>
      <c r="G169" s="144">
        <v>87867</v>
      </c>
      <c r="H169" s="144">
        <v>87867</v>
      </c>
      <c r="I169" s="144">
        <v>66703.62</v>
      </c>
      <c r="J169" s="145">
        <v>0</v>
      </c>
      <c r="K169" s="145">
        <v>66703.62</v>
      </c>
      <c r="L169" s="144">
        <v>0</v>
      </c>
      <c r="M169" s="144">
        <v>0</v>
      </c>
      <c r="N169" s="144">
        <v>0</v>
      </c>
      <c r="O169" s="144">
        <v>0</v>
      </c>
      <c r="P169" s="146">
        <v>0</v>
      </c>
    </row>
    <row r="170" spans="1:16" s="139" customFormat="1" ht="15.75">
      <c r="A170" s="139">
        <f t="shared" si="2"/>
        <v>162</v>
      </c>
      <c r="B170" s="140">
        <v>70806</v>
      </c>
      <c r="C170" s="156">
        <v>990</v>
      </c>
      <c r="D170" s="141" t="s">
        <v>346</v>
      </c>
      <c r="E170" s="142" t="s">
        <v>354</v>
      </c>
      <c r="F170" s="143" t="s">
        <v>355</v>
      </c>
      <c r="G170" s="144">
        <v>87867</v>
      </c>
      <c r="H170" s="144">
        <v>87867</v>
      </c>
      <c r="I170" s="144">
        <v>66703.62</v>
      </c>
      <c r="J170" s="145">
        <v>0</v>
      </c>
      <c r="K170" s="145">
        <v>66703.62</v>
      </c>
      <c r="L170" s="144">
        <v>0</v>
      </c>
      <c r="M170" s="144">
        <v>0</v>
      </c>
      <c r="N170" s="144">
        <v>0</v>
      </c>
      <c r="O170" s="144">
        <v>0</v>
      </c>
      <c r="P170" s="146">
        <v>0</v>
      </c>
    </row>
    <row r="171" spans="1:16" s="139" customFormat="1" ht="15.75">
      <c r="A171" s="139">
        <f t="shared" si="2"/>
        <v>163</v>
      </c>
      <c r="B171" s="140">
        <v>70806</v>
      </c>
      <c r="C171" s="156">
        <v>990</v>
      </c>
      <c r="D171" s="141" t="s">
        <v>346</v>
      </c>
      <c r="E171" s="142" t="s">
        <v>356</v>
      </c>
      <c r="F171" s="143" t="s">
        <v>357</v>
      </c>
      <c r="G171" s="144">
        <v>31896</v>
      </c>
      <c r="H171" s="144">
        <v>31896</v>
      </c>
      <c r="I171" s="144">
        <v>26406.02</v>
      </c>
      <c r="J171" s="145">
        <v>0</v>
      </c>
      <c r="K171" s="145">
        <v>26406.02</v>
      </c>
      <c r="L171" s="144">
        <v>0</v>
      </c>
      <c r="M171" s="144">
        <v>0</v>
      </c>
      <c r="N171" s="144">
        <v>0</v>
      </c>
      <c r="O171" s="144">
        <v>0</v>
      </c>
      <c r="P171" s="146">
        <v>0</v>
      </c>
    </row>
    <row r="172" spans="1:16" s="139" customFormat="1" ht="15.75">
      <c r="A172" s="139">
        <f t="shared" si="2"/>
        <v>164</v>
      </c>
      <c r="B172" s="140">
        <v>70806</v>
      </c>
      <c r="C172" s="156">
        <v>990</v>
      </c>
      <c r="D172" s="141" t="s">
        <v>346</v>
      </c>
      <c r="E172" s="142" t="s">
        <v>358</v>
      </c>
      <c r="F172" s="143" t="s">
        <v>359</v>
      </c>
      <c r="G172" s="144">
        <v>148563</v>
      </c>
      <c r="H172" s="144">
        <v>145206.20000000001</v>
      </c>
      <c r="I172" s="144">
        <v>57876.800000000003</v>
      </c>
      <c r="J172" s="145">
        <v>0</v>
      </c>
      <c r="K172" s="145">
        <v>57876.800000000003</v>
      </c>
      <c r="L172" s="144">
        <v>0</v>
      </c>
      <c r="M172" s="144">
        <v>0</v>
      </c>
      <c r="N172" s="144">
        <v>0</v>
      </c>
      <c r="O172" s="144">
        <v>0</v>
      </c>
      <c r="P172" s="146">
        <v>0</v>
      </c>
    </row>
    <row r="173" spans="1:16" s="139" customFormat="1" ht="15.75">
      <c r="A173" s="139">
        <f t="shared" si="2"/>
        <v>165</v>
      </c>
      <c r="B173" s="140">
        <v>70806</v>
      </c>
      <c r="C173" s="156">
        <v>990</v>
      </c>
      <c r="D173" s="141" t="s">
        <v>346</v>
      </c>
      <c r="E173" s="142" t="s">
        <v>360</v>
      </c>
      <c r="F173" s="143" t="s">
        <v>361</v>
      </c>
      <c r="G173" s="144">
        <v>137248</v>
      </c>
      <c r="H173" s="144">
        <v>121778.61</v>
      </c>
      <c r="I173" s="144">
        <v>41396.019999999997</v>
      </c>
      <c r="J173" s="145">
        <v>0</v>
      </c>
      <c r="K173" s="145">
        <v>41396.019999999997</v>
      </c>
      <c r="L173" s="144">
        <v>0</v>
      </c>
      <c r="M173" s="144">
        <v>0</v>
      </c>
      <c r="N173" s="144">
        <v>0</v>
      </c>
      <c r="O173" s="144">
        <v>0</v>
      </c>
      <c r="P173" s="146">
        <v>0</v>
      </c>
    </row>
    <row r="174" spans="1:16" s="139" customFormat="1" ht="15.75">
      <c r="A174" s="139">
        <f t="shared" si="2"/>
        <v>166</v>
      </c>
      <c r="B174" s="140">
        <v>70806</v>
      </c>
      <c r="C174" s="156">
        <v>990</v>
      </c>
      <c r="D174" s="141" t="s">
        <v>346</v>
      </c>
      <c r="E174" s="142" t="s">
        <v>362</v>
      </c>
      <c r="F174" s="143" t="s">
        <v>363</v>
      </c>
      <c r="G174" s="144">
        <v>7000</v>
      </c>
      <c r="H174" s="144">
        <v>14000</v>
      </c>
      <c r="I174" s="144">
        <v>9668.23</v>
      </c>
      <c r="J174" s="145">
        <v>0</v>
      </c>
      <c r="K174" s="145">
        <v>9668.23</v>
      </c>
      <c r="L174" s="144">
        <v>0</v>
      </c>
      <c r="M174" s="144">
        <v>0</v>
      </c>
      <c r="N174" s="144">
        <v>0</v>
      </c>
      <c r="O174" s="144">
        <v>0</v>
      </c>
      <c r="P174" s="146">
        <v>0</v>
      </c>
    </row>
    <row r="175" spans="1:16" s="139" customFormat="1" ht="15.75">
      <c r="A175" s="139">
        <f t="shared" si="2"/>
        <v>167</v>
      </c>
      <c r="B175" s="140">
        <v>70806</v>
      </c>
      <c r="C175" s="156">
        <v>990</v>
      </c>
      <c r="D175" s="141" t="s">
        <v>346</v>
      </c>
      <c r="E175" s="142" t="s">
        <v>364</v>
      </c>
      <c r="F175" s="143" t="s">
        <v>365</v>
      </c>
      <c r="G175" s="144">
        <v>0</v>
      </c>
      <c r="H175" s="144">
        <v>3612.59</v>
      </c>
      <c r="I175" s="144">
        <v>2985.43</v>
      </c>
      <c r="J175" s="145">
        <v>0</v>
      </c>
      <c r="K175" s="145">
        <v>2985.43</v>
      </c>
      <c r="L175" s="144">
        <v>0</v>
      </c>
      <c r="M175" s="144">
        <v>0</v>
      </c>
      <c r="N175" s="144">
        <v>0</v>
      </c>
      <c r="O175" s="144">
        <v>0</v>
      </c>
      <c r="P175" s="146">
        <v>0</v>
      </c>
    </row>
    <row r="176" spans="1:16" s="139" customFormat="1" ht="15.75">
      <c r="A176" s="139">
        <f t="shared" si="2"/>
        <v>168</v>
      </c>
      <c r="B176" s="140">
        <v>70806</v>
      </c>
      <c r="C176" s="156">
        <v>990</v>
      </c>
      <c r="D176" s="141" t="s">
        <v>346</v>
      </c>
      <c r="E176" s="142" t="s">
        <v>366</v>
      </c>
      <c r="F176" s="143" t="s">
        <v>367</v>
      </c>
      <c r="G176" s="144">
        <v>4315</v>
      </c>
      <c r="H176" s="144">
        <v>5015</v>
      </c>
      <c r="I176" s="144">
        <v>3027.12</v>
      </c>
      <c r="J176" s="145">
        <v>0</v>
      </c>
      <c r="K176" s="145">
        <v>3027.12</v>
      </c>
      <c r="L176" s="144">
        <v>0</v>
      </c>
      <c r="M176" s="144">
        <v>0</v>
      </c>
      <c r="N176" s="144">
        <v>0</v>
      </c>
      <c r="O176" s="144">
        <v>0</v>
      </c>
      <c r="P176" s="146">
        <v>0</v>
      </c>
    </row>
    <row r="177" spans="1:16" s="139" customFormat="1" ht="15.75">
      <c r="A177" s="139">
        <f t="shared" si="2"/>
        <v>169</v>
      </c>
      <c r="B177" s="140">
        <v>70806</v>
      </c>
      <c r="C177" s="156">
        <v>990</v>
      </c>
      <c r="D177" s="141" t="s">
        <v>346</v>
      </c>
      <c r="E177" s="142" t="s">
        <v>368</v>
      </c>
      <c r="F177" s="143" t="s">
        <v>369</v>
      </c>
      <c r="G177" s="144">
        <v>187</v>
      </c>
      <c r="H177" s="144">
        <v>187</v>
      </c>
      <c r="I177" s="144">
        <v>78.849999999999994</v>
      </c>
      <c r="J177" s="145">
        <v>0</v>
      </c>
      <c r="K177" s="145">
        <v>78.849999999999994</v>
      </c>
      <c r="L177" s="144">
        <v>0</v>
      </c>
      <c r="M177" s="144">
        <v>0</v>
      </c>
      <c r="N177" s="144">
        <v>0</v>
      </c>
      <c r="O177" s="144">
        <v>0</v>
      </c>
      <c r="P177" s="146">
        <v>0</v>
      </c>
    </row>
    <row r="178" spans="1:16" s="139" customFormat="1" ht="15.75">
      <c r="A178" s="139">
        <f t="shared" si="2"/>
        <v>170</v>
      </c>
      <c r="B178" s="140">
        <v>70806</v>
      </c>
      <c r="C178" s="156">
        <v>990</v>
      </c>
      <c r="D178" s="141" t="s">
        <v>346</v>
      </c>
      <c r="E178" s="142" t="s">
        <v>370</v>
      </c>
      <c r="F178" s="143" t="s">
        <v>371</v>
      </c>
      <c r="G178" s="144">
        <v>1309</v>
      </c>
      <c r="H178" s="144">
        <v>2009</v>
      </c>
      <c r="I178" s="144">
        <v>1025.8399999999999</v>
      </c>
      <c r="J178" s="145">
        <v>0</v>
      </c>
      <c r="K178" s="145">
        <v>1025.8399999999999</v>
      </c>
      <c r="L178" s="144">
        <v>0</v>
      </c>
      <c r="M178" s="144">
        <v>0</v>
      </c>
      <c r="N178" s="144">
        <v>0</v>
      </c>
      <c r="O178" s="144">
        <v>0</v>
      </c>
      <c r="P178" s="146">
        <v>0</v>
      </c>
    </row>
    <row r="179" spans="1:16" s="139" customFormat="1" ht="15.75">
      <c r="A179" s="139">
        <f t="shared" si="2"/>
        <v>171</v>
      </c>
      <c r="B179" s="140">
        <v>70806</v>
      </c>
      <c r="C179" s="156">
        <v>990</v>
      </c>
      <c r="D179" s="141" t="s">
        <v>346</v>
      </c>
      <c r="E179" s="142" t="s">
        <v>372</v>
      </c>
      <c r="F179" s="143" t="s">
        <v>373</v>
      </c>
      <c r="G179" s="144">
        <v>2819</v>
      </c>
      <c r="H179" s="144">
        <v>2819</v>
      </c>
      <c r="I179" s="144">
        <v>1922.43</v>
      </c>
      <c r="J179" s="145">
        <v>0</v>
      </c>
      <c r="K179" s="145">
        <v>1922.43</v>
      </c>
      <c r="L179" s="144">
        <v>0</v>
      </c>
      <c r="M179" s="144">
        <v>0</v>
      </c>
      <c r="N179" s="144">
        <v>0</v>
      </c>
      <c r="O179" s="144">
        <v>0</v>
      </c>
      <c r="P179" s="146">
        <v>0</v>
      </c>
    </row>
    <row r="180" spans="1:16" s="139" customFormat="1" ht="31.5">
      <c r="A180" s="139">
        <f t="shared" si="2"/>
        <v>172</v>
      </c>
      <c r="B180" s="140">
        <v>70806</v>
      </c>
      <c r="C180" s="156">
        <v>990</v>
      </c>
      <c r="D180" s="141" t="s">
        <v>346</v>
      </c>
      <c r="E180" s="142" t="s">
        <v>376</v>
      </c>
      <c r="F180" s="143" t="s">
        <v>377</v>
      </c>
      <c r="G180" s="144">
        <v>0</v>
      </c>
      <c r="H180" s="144">
        <v>800</v>
      </c>
      <c r="I180" s="144">
        <v>800</v>
      </c>
      <c r="J180" s="145">
        <v>0</v>
      </c>
      <c r="K180" s="145">
        <v>800</v>
      </c>
      <c r="L180" s="144">
        <v>0</v>
      </c>
      <c r="M180" s="144">
        <v>0</v>
      </c>
      <c r="N180" s="144">
        <v>0</v>
      </c>
      <c r="O180" s="144">
        <v>0</v>
      </c>
      <c r="P180" s="146">
        <v>0</v>
      </c>
    </row>
    <row r="181" spans="1:16" s="139" customFormat="1" ht="47.25">
      <c r="A181" s="139">
        <f t="shared" si="2"/>
        <v>173</v>
      </c>
      <c r="B181" s="140">
        <v>70806</v>
      </c>
      <c r="C181" s="156">
        <v>990</v>
      </c>
      <c r="D181" s="141" t="s">
        <v>346</v>
      </c>
      <c r="E181" s="142" t="s">
        <v>378</v>
      </c>
      <c r="F181" s="143" t="s">
        <v>379</v>
      </c>
      <c r="G181" s="144">
        <v>0</v>
      </c>
      <c r="H181" s="144">
        <v>800</v>
      </c>
      <c r="I181" s="144">
        <v>800</v>
      </c>
      <c r="J181" s="145">
        <v>0</v>
      </c>
      <c r="K181" s="145">
        <v>800</v>
      </c>
      <c r="L181" s="144">
        <v>0</v>
      </c>
      <c r="M181" s="144">
        <v>0</v>
      </c>
      <c r="N181" s="144">
        <v>0</v>
      </c>
      <c r="O181" s="144">
        <v>0</v>
      </c>
      <c r="P181" s="146">
        <v>0</v>
      </c>
    </row>
    <row r="182" spans="1:16" s="139" customFormat="1" ht="15.75">
      <c r="A182" s="139">
        <f t="shared" si="2"/>
        <v>174</v>
      </c>
      <c r="B182" s="140">
        <v>70806</v>
      </c>
      <c r="C182" s="156">
        <v>990</v>
      </c>
      <c r="D182" s="141" t="s">
        <v>346</v>
      </c>
      <c r="E182" s="142" t="s">
        <v>380</v>
      </c>
      <c r="F182" s="143" t="s">
        <v>381</v>
      </c>
      <c r="G182" s="144">
        <v>5141</v>
      </c>
      <c r="H182" s="144">
        <v>3891</v>
      </c>
      <c r="I182" s="144">
        <v>3445.67</v>
      </c>
      <c r="J182" s="145">
        <v>0</v>
      </c>
      <c r="K182" s="145">
        <v>3445.67</v>
      </c>
      <c r="L182" s="144">
        <v>0</v>
      </c>
      <c r="M182" s="144">
        <v>0</v>
      </c>
      <c r="N182" s="144">
        <v>0</v>
      </c>
      <c r="O182" s="144">
        <v>0</v>
      </c>
      <c r="P182" s="146">
        <v>0</v>
      </c>
    </row>
    <row r="183" spans="1:16" s="139" customFormat="1" ht="15.75">
      <c r="A183" s="139">
        <f t="shared" si="2"/>
        <v>175</v>
      </c>
      <c r="B183" s="140">
        <v>70806</v>
      </c>
      <c r="C183" s="156">
        <v>990</v>
      </c>
      <c r="D183" s="141" t="s">
        <v>346</v>
      </c>
      <c r="E183" s="142" t="s">
        <v>452</v>
      </c>
      <c r="F183" s="143" t="s">
        <v>453</v>
      </c>
      <c r="G183" s="144">
        <v>0</v>
      </c>
      <c r="H183" s="144">
        <v>5412</v>
      </c>
      <c r="I183" s="144">
        <v>5412</v>
      </c>
      <c r="J183" s="145">
        <v>0</v>
      </c>
      <c r="K183" s="145">
        <v>5412</v>
      </c>
      <c r="L183" s="144">
        <v>0</v>
      </c>
      <c r="M183" s="144">
        <v>0</v>
      </c>
      <c r="N183" s="144">
        <v>0</v>
      </c>
      <c r="O183" s="144">
        <v>0</v>
      </c>
      <c r="P183" s="146">
        <v>0</v>
      </c>
    </row>
    <row r="184" spans="1:16" s="139" customFormat="1" ht="15.75">
      <c r="A184" s="139">
        <f t="shared" si="2"/>
        <v>176</v>
      </c>
      <c r="B184" s="140">
        <v>70806</v>
      </c>
      <c r="C184" s="156">
        <v>990</v>
      </c>
      <c r="D184" s="141" t="s">
        <v>346</v>
      </c>
      <c r="E184" s="142" t="s">
        <v>454</v>
      </c>
      <c r="F184" s="143" t="s">
        <v>455</v>
      </c>
      <c r="G184" s="144">
        <v>0</v>
      </c>
      <c r="H184" s="144">
        <v>5412</v>
      </c>
      <c r="I184" s="144">
        <v>5412</v>
      </c>
      <c r="J184" s="145">
        <v>0</v>
      </c>
      <c r="K184" s="145">
        <v>5412</v>
      </c>
      <c r="L184" s="144">
        <v>0</v>
      </c>
      <c r="M184" s="144">
        <v>0</v>
      </c>
      <c r="N184" s="144">
        <v>0</v>
      </c>
      <c r="O184" s="144">
        <v>0</v>
      </c>
      <c r="P184" s="146">
        <v>0</v>
      </c>
    </row>
    <row r="185" spans="1:16" s="139" customFormat="1" ht="31.5">
      <c r="A185" s="139">
        <f t="shared" si="2"/>
        <v>177</v>
      </c>
      <c r="B185" s="140">
        <v>70806</v>
      </c>
      <c r="C185" s="156">
        <v>990</v>
      </c>
      <c r="D185" s="141" t="s">
        <v>346</v>
      </c>
      <c r="E185" s="142" t="s">
        <v>456</v>
      </c>
      <c r="F185" s="143" t="s">
        <v>457</v>
      </c>
      <c r="G185" s="144">
        <v>0</v>
      </c>
      <c r="H185" s="144">
        <v>5412</v>
      </c>
      <c r="I185" s="144">
        <v>5412</v>
      </c>
      <c r="J185" s="145">
        <v>0</v>
      </c>
      <c r="K185" s="145">
        <v>5412</v>
      </c>
      <c r="L185" s="144">
        <v>0</v>
      </c>
      <c r="M185" s="144">
        <v>0</v>
      </c>
      <c r="N185" s="144">
        <v>0</v>
      </c>
      <c r="O185" s="144">
        <v>0</v>
      </c>
      <c r="P185" s="146">
        <v>0</v>
      </c>
    </row>
    <row r="186" spans="1:16" s="139" customFormat="1" ht="15.75">
      <c r="A186" s="139">
        <f t="shared" si="2"/>
        <v>178</v>
      </c>
      <c r="B186" s="140">
        <v>80000</v>
      </c>
      <c r="C186" s="156"/>
      <c r="D186" s="141" t="s">
        <v>346</v>
      </c>
      <c r="E186" s="142" t="s">
        <v>347</v>
      </c>
      <c r="F186" s="143" t="s">
        <v>406</v>
      </c>
      <c r="G186" s="144">
        <v>22078998</v>
      </c>
      <c r="H186" s="144">
        <v>40003926.299999997</v>
      </c>
      <c r="I186" s="144">
        <v>27752124.329999998</v>
      </c>
      <c r="J186" s="145">
        <v>0</v>
      </c>
      <c r="K186" s="145">
        <v>27752124.329999998</v>
      </c>
      <c r="L186" s="144">
        <v>0</v>
      </c>
      <c r="M186" s="144">
        <v>0</v>
      </c>
      <c r="N186" s="144">
        <v>0</v>
      </c>
      <c r="O186" s="144">
        <v>0</v>
      </c>
      <c r="P186" s="146">
        <v>0</v>
      </c>
    </row>
    <row r="187" spans="1:16" s="139" customFormat="1" ht="15.75">
      <c r="A187" s="139">
        <f t="shared" si="2"/>
        <v>179</v>
      </c>
      <c r="B187" s="140">
        <v>80000</v>
      </c>
      <c r="C187" s="156"/>
      <c r="D187" s="141" t="s">
        <v>346</v>
      </c>
      <c r="E187" s="142" t="s">
        <v>348</v>
      </c>
      <c r="F187" s="143" t="s">
        <v>349</v>
      </c>
      <c r="G187" s="144">
        <v>1724225</v>
      </c>
      <c r="H187" s="144">
        <v>17785720.649999999</v>
      </c>
      <c r="I187" s="144">
        <v>16075845.289999999</v>
      </c>
      <c r="J187" s="145">
        <v>0</v>
      </c>
      <c r="K187" s="145">
        <v>16075845.289999999</v>
      </c>
      <c r="L187" s="144">
        <v>0</v>
      </c>
      <c r="M187" s="144">
        <v>0</v>
      </c>
      <c r="N187" s="144">
        <v>0</v>
      </c>
      <c r="O187" s="144">
        <v>0</v>
      </c>
      <c r="P187" s="146">
        <v>0</v>
      </c>
    </row>
    <row r="188" spans="1:16" s="139" customFormat="1" ht="15.75">
      <c r="A188" s="139">
        <f t="shared" si="2"/>
        <v>180</v>
      </c>
      <c r="B188" s="140">
        <v>80000</v>
      </c>
      <c r="C188" s="156"/>
      <c r="D188" s="141" t="s">
        <v>346</v>
      </c>
      <c r="E188" s="142" t="s">
        <v>350</v>
      </c>
      <c r="F188" s="143" t="s">
        <v>351</v>
      </c>
      <c r="G188" s="144">
        <v>0</v>
      </c>
      <c r="H188" s="144">
        <v>1250983</v>
      </c>
      <c r="I188" s="144">
        <v>756989.31</v>
      </c>
      <c r="J188" s="145">
        <v>0</v>
      </c>
      <c r="K188" s="145">
        <v>756989.31</v>
      </c>
      <c r="L188" s="144">
        <v>0</v>
      </c>
      <c r="M188" s="144">
        <v>0</v>
      </c>
      <c r="N188" s="144">
        <v>0</v>
      </c>
      <c r="O188" s="144">
        <v>0</v>
      </c>
      <c r="P188" s="146">
        <v>0</v>
      </c>
    </row>
    <row r="189" spans="1:16" s="139" customFormat="1" ht="15.75">
      <c r="A189" s="139">
        <f t="shared" si="2"/>
        <v>181</v>
      </c>
      <c r="B189" s="140">
        <v>80000</v>
      </c>
      <c r="C189" s="156"/>
      <c r="D189" s="141" t="s">
        <v>346</v>
      </c>
      <c r="E189" s="142" t="s">
        <v>352</v>
      </c>
      <c r="F189" s="143" t="s">
        <v>353</v>
      </c>
      <c r="G189" s="144">
        <v>0</v>
      </c>
      <c r="H189" s="144">
        <v>917816</v>
      </c>
      <c r="I189" s="144">
        <v>554982.18999999994</v>
      </c>
      <c r="J189" s="145">
        <v>0</v>
      </c>
      <c r="K189" s="145">
        <v>554982.18999999994</v>
      </c>
      <c r="L189" s="144">
        <v>0</v>
      </c>
      <c r="M189" s="144">
        <v>0</v>
      </c>
      <c r="N189" s="144">
        <v>0</v>
      </c>
      <c r="O189" s="144">
        <v>0</v>
      </c>
      <c r="P189" s="146">
        <v>0</v>
      </c>
    </row>
    <row r="190" spans="1:16" s="139" customFormat="1" ht="15.75">
      <c r="A190" s="139">
        <f t="shared" si="2"/>
        <v>182</v>
      </c>
      <c r="B190" s="140">
        <v>80000</v>
      </c>
      <c r="C190" s="156"/>
      <c r="D190" s="141" t="s">
        <v>346</v>
      </c>
      <c r="E190" s="142" t="s">
        <v>354</v>
      </c>
      <c r="F190" s="143" t="s">
        <v>355</v>
      </c>
      <c r="G190" s="144">
        <v>0</v>
      </c>
      <c r="H190" s="144">
        <v>917816</v>
      </c>
      <c r="I190" s="144">
        <v>554982.18999999994</v>
      </c>
      <c r="J190" s="145">
        <v>0</v>
      </c>
      <c r="K190" s="145">
        <v>554982.18999999994</v>
      </c>
      <c r="L190" s="144">
        <v>0</v>
      </c>
      <c r="M190" s="144">
        <v>0</v>
      </c>
      <c r="N190" s="144">
        <v>0</v>
      </c>
      <c r="O190" s="144">
        <v>0</v>
      </c>
      <c r="P190" s="146">
        <v>0</v>
      </c>
    </row>
    <row r="191" spans="1:16" s="139" customFormat="1" ht="15.75">
      <c r="A191" s="139">
        <f t="shared" si="2"/>
        <v>183</v>
      </c>
      <c r="B191" s="140">
        <v>80000</v>
      </c>
      <c r="C191" s="156"/>
      <c r="D191" s="141" t="s">
        <v>346</v>
      </c>
      <c r="E191" s="142" t="s">
        <v>356</v>
      </c>
      <c r="F191" s="143" t="s">
        <v>357</v>
      </c>
      <c r="G191" s="144">
        <v>0</v>
      </c>
      <c r="H191" s="144">
        <v>333167</v>
      </c>
      <c r="I191" s="144">
        <v>202007.12</v>
      </c>
      <c r="J191" s="145">
        <v>0</v>
      </c>
      <c r="K191" s="145">
        <v>202007.12</v>
      </c>
      <c r="L191" s="144">
        <v>0</v>
      </c>
      <c r="M191" s="144">
        <v>0</v>
      </c>
      <c r="N191" s="144">
        <v>0</v>
      </c>
      <c r="O191" s="144">
        <v>0</v>
      </c>
      <c r="P191" s="146">
        <v>0</v>
      </c>
    </row>
    <row r="192" spans="1:16" s="139" customFormat="1" ht="15.75">
      <c r="A192" s="139">
        <f t="shared" si="2"/>
        <v>184</v>
      </c>
      <c r="B192" s="140">
        <v>80000</v>
      </c>
      <c r="C192" s="156"/>
      <c r="D192" s="141" t="s">
        <v>346</v>
      </c>
      <c r="E192" s="142" t="s">
        <v>358</v>
      </c>
      <c r="F192" s="143" t="s">
        <v>359</v>
      </c>
      <c r="G192" s="144">
        <v>1668457</v>
      </c>
      <c r="H192" s="144">
        <v>16358317.75</v>
      </c>
      <c r="I192" s="144">
        <v>15166699.66</v>
      </c>
      <c r="J192" s="145">
        <v>0</v>
      </c>
      <c r="K192" s="145">
        <v>15166699.66</v>
      </c>
      <c r="L192" s="144">
        <v>0</v>
      </c>
      <c r="M192" s="144">
        <v>0</v>
      </c>
      <c r="N192" s="144">
        <v>0</v>
      </c>
      <c r="O192" s="144">
        <v>0</v>
      </c>
      <c r="P192" s="146">
        <v>0</v>
      </c>
    </row>
    <row r="193" spans="1:16" s="139" customFormat="1" ht="15.75">
      <c r="A193" s="139">
        <f t="shared" si="2"/>
        <v>185</v>
      </c>
      <c r="B193" s="140">
        <v>80000</v>
      </c>
      <c r="C193" s="156"/>
      <c r="D193" s="141" t="s">
        <v>346</v>
      </c>
      <c r="E193" s="142" t="s">
        <v>360</v>
      </c>
      <c r="F193" s="143" t="s">
        <v>361</v>
      </c>
      <c r="G193" s="144">
        <v>323347</v>
      </c>
      <c r="H193" s="144">
        <v>1952309.9</v>
      </c>
      <c r="I193" s="144">
        <v>1859043.78</v>
      </c>
      <c r="J193" s="145">
        <v>0</v>
      </c>
      <c r="K193" s="145">
        <v>1859043.78</v>
      </c>
      <c r="L193" s="144">
        <v>0</v>
      </c>
      <c r="M193" s="144">
        <v>0</v>
      </c>
      <c r="N193" s="144">
        <v>0</v>
      </c>
      <c r="O193" s="144">
        <v>0</v>
      </c>
      <c r="P193" s="146">
        <v>0</v>
      </c>
    </row>
    <row r="194" spans="1:16" s="139" customFormat="1" ht="15.75">
      <c r="A194" s="139">
        <f t="shared" si="2"/>
        <v>186</v>
      </c>
      <c r="B194" s="140">
        <v>80000</v>
      </c>
      <c r="C194" s="156"/>
      <c r="D194" s="141" t="s">
        <v>346</v>
      </c>
      <c r="E194" s="142" t="s">
        <v>385</v>
      </c>
      <c r="F194" s="143" t="s">
        <v>386</v>
      </c>
      <c r="G194" s="144">
        <v>43350</v>
      </c>
      <c r="H194" s="144">
        <v>9560965.1500000004</v>
      </c>
      <c r="I194" s="144">
        <v>9258494.1300000008</v>
      </c>
      <c r="J194" s="145">
        <v>0</v>
      </c>
      <c r="K194" s="145">
        <v>9258494.1300000008</v>
      </c>
      <c r="L194" s="144">
        <v>0</v>
      </c>
      <c r="M194" s="144">
        <v>0</v>
      </c>
      <c r="N194" s="144">
        <v>0</v>
      </c>
      <c r="O194" s="144">
        <v>0</v>
      </c>
      <c r="P194" s="146">
        <v>0</v>
      </c>
    </row>
    <row r="195" spans="1:16" s="139" customFormat="1" ht="15.75">
      <c r="A195" s="139">
        <f t="shared" si="2"/>
        <v>187</v>
      </c>
      <c r="B195" s="140">
        <v>80000</v>
      </c>
      <c r="C195" s="156"/>
      <c r="D195" s="141" t="s">
        <v>346</v>
      </c>
      <c r="E195" s="142" t="s">
        <v>387</v>
      </c>
      <c r="F195" s="143" t="s">
        <v>388</v>
      </c>
      <c r="G195" s="144">
        <v>0</v>
      </c>
      <c r="H195" s="144">
        <v>557029.77</v>
      </c>
      <c r="I195" s="144">
        <v>477437.14</v>
      </c>
      <c r="J195" s="145">
        <v>0</v>
      </c>
      <c r="K195" s="145">
        <v>477437.14</v>
      </c>
      <c r="L195" s="144">
        <v>0</v>
      </c>
      <c r="M195" s="144">
        <v>0</v>
      </c>
      <c r="N195" s="144">
        <v>0</v>
      </c>
      <c r="O195" s="144">
        <v>0</v>
      </c>
      <c r="P195" s="146">
        <v>0</v>
      </c>
    </row>
    <row r="196" spans="1:16" s="139" customFormat="1" ht="15.75">
      <c r="A196" s="139">
        <f t="shared" si="2"/>
        <v>188</v>
      </c>
      <c r="B196" s="140">
        <v>80000</v>
      </c>
      <c r="C196" s="156"/>
      <c r="D196" s="141" t="s">
        <v>346</v>
      </c>
      <c r="E196" s="142" t="s">
        <v>362</v>
      </c>
      <c r="F196" s="143" t="s">
        <v>363</v>
      </c>
      <c r="G196" s="144">
        <v>465325</v>
      </c>
      <c r="H196" s="144">
        <v>1494978.54</v>
      </c>
      <c r="I196" s="144">
        <v>1277736.28</v>
      </c>
      <c r="J196" s="145">
        <v>0</v>
      </c>
      <c r="K196" s="145">
        <v>1277736.28</v>
      </c>
      <c r="L196" s="144">
        <v>0</v>
      </c>
      <c r="M196" s="144">
        <v>0</v>
      </c>
      <c r="N196" s="144">
        <v>0</v>
      </c>
      <c r="O196" s="144">
        <v>0</v>
      </c>
      <c r="P196" s="146">
        <v>0</v>
      </c>
    </row>
    <row r="197" spans="1:16" s="139" customFormat="1" ht="15.75">
      <c r="A197" s="139">
        <f t="shared" si="2"/>
        <v>189</v>
      </c>
      <c r="B197" s="140">
        <v>80000</v>
      </c>
      <c r="C197" s="156"/>
      <c r="D197" s="141" t="s">
        <v>346</v>
      </c>
      <c r="E197" s="142" t="s">
        <v>364</v>
      </c>
      <c r="F197" s="143" t="s">
        <v>365</v>
      </c>
      <c r="G197" s="144">
        <v>1200</v>
      </c>
      <c r="H197" s="144">
        <v>7983.51</v>
      </c>
      <c r="I197" s="144">
        <v>7478.08</v>
      </c>
      <c r="J197" s="145">
        <v>0</v>
      </c>
      <c r="K197" s="145">
        <v>7478.08</v>
      </c>
      <c r="L197" s="144">
        <v>0</v>
      </c>
      <c r="M197" s="144">
        <v>0</v>
      </c>
      <c r="N197" s="144">
        <v>0</v>
      </c>
      <c r="O197" s="144">
        <v>0</v>
      </c>
      <c r="P197" s="146">
        <v>0</v>
      </c>
    </row>
    <row r="198" spans="1:16" s="139" customFormat="1" ht="15.75">
      <c r="A198" s="139">
        <f t="shared" si="2"/>
        <v>190</v>
      </c>
      <c r="B198" s="140">
        <v>80000</v>
      </c>
      <c r="C198" s="156"/>
      <c r="D198" s="141" t="s">
        <v>346</v>
      </c>
      <c r="E198" s="142" t="s">
        <v>366</v>
      </c>
      <c r="F198" s="143" t="s">
        <v>367</v>
      </c>
      <c r="G198" s="144">
        <v>89524</v>
      </c>
      <c r="H198" s="144">
        <v>639205.29</v>
      </c>
      <c r="I198" s="144">
        <v>386913.11</v>
      </c>
      <c r="J198" s="145">
        <v>0</v>
      </c>
      <c r="K198" s="145">
        <v>386913.11</v>
      </c>
      <c r="L198" s="144">
        <v>0</v>
      </c>
      <c r="M198" s="144">
        <v>0</v>
      </c>
      <c r="N198" s="144">
        <v>0</v>
      </c>
      <c r="O198" s="144">
        <v>0</v>
      </c>
      <c r="P198" s="146">
        <v>0</v>
      </c>
    </row>
    <row r="199" spans="1:16" s="139" customFormat="1" ht="15.75">
      <c r="A199" s="139">
        <f t="shared" si="2"/>
        <v>191</v>
      </c>
      <c r="B199" s="140">
        <v>80000</v>
      </c>
      <c r="C199" s="156"/>
      <c r="D199" s="141" t="s">
        <v>346</v>
      </c>
      <c r="E199" s="142" t="s">
        <v>368</v>
      </c>
      <c r="F199" s="143" t="s">
        <v>369</v>
      </c>
      <c r="G199" s="144">
        <v>15713</v>
      </c>
      <c r="H199" s="144">
        <v>266013</v>
      </c>
      <c r="I199" s="144">
        <v>189024.26</v>
      </c>
      <c r="J199" s="145">
        <v>0</v>
      </c>
      <c r="K199" s="145">
        <v>189024.26</v>
      </c>
      <c r="L199" s="144">
        <v>0</v>
      </c>
      <c r="M199" s="144">
        <v>0</v>
      </c>
      <c r="N199" s="144">
        <v>0</v>
      </c>
      <c r="O199" s="144">
        <v>0</v>
      </c>
      <c r="P199" s="146">
        <v>0</v>
      </c>
    </row>
    <row r="200" spans="1:16" s="139" customFormat="1" ht="15.75">
      <c r="A200" s="139">
        <f t="shared" si="2"/>
        <v>192</v>
      </c>
      <c r="B200" s="140">
        <v>80000</v>
      </c>
      <c r="C200" s="156"/>
      <c r="D200" s="141" t="s">
        <v>346</v>
      </c>
      <c r="E200" s="142" t="s">
        <v>370</v>
      </c>
      <c r="F200" s="143" t="s">
        <v>371</v>
      </c>
      <c r="G200" s="144">
        <v>10387</v>
      </c>
      <c r="H200" s="144">
        <v>41605.519999999997</v>
      </c>
      <c r="I200" s="144">
        <v>22354.67</v>
      </c>
      <c r="J200" s="145">
        <v>0</v>
      </c>
      <c r="K200" s="145">
        <v>22354.67</v>
      </c>
      <c r="L200" s="144">
        <v>0</v>
      </c>
      <c r="M200" s="144">
        <v>0</v>
      </c>
      <c r="N200" s="144">
        <v>0</v>
      </c>
      <c r="O200" s="144">
        <v>0</v>
      </c>
      <c r="P200" s="146">
        <v>0</v>
      </c>
    </row>
    <row r="201" spans="1:16" s="139" customFormat="1" ht="15.75">
      <c r="A201" s="139">
        <f t="shared" si="2"/>
        <v>193</v>
      </c>
      <c r="B201" s="140">
        <v>80000</v>
      </c>
      <c r="C201" s="156"/>
      <c r="D201" s="141" t="s">
        <v>346</v>
      </c>
      <c r="E201" s="142" t="s">
        <v>372</v>
      </c>
      <c r="F201" s="143" t="s">
        <v>373</v>
      </c>
      <c r="G201" s="144">
        <v>60189</v>
      </c>
      <c r="H201" s="144">
        <v>327247.77</v>
      </c>
      <c r="I201" s="144">
        <v>171606.56</v>
      </c>
      <c r="J201" s="145">
        <v>0</v>
      </c>
      <c r="K201" s="145">
        <v>171606.56</v>
      </c>
      <c r="L201" s="144">
        <v>0</v>
      </c>
      <c r="M201" s="144">
        <v>0</v>
      </c>
      <c r="N201" s="144">
        <v>0</v>
      </c>
      <c r="O201" s="144">
        <v>0</v>
      </c>
      <c r="P201" s="146">
        <v>0</v>
      </c>
    </row>
    <row r="202" spans="1:16" s="139" customFormat="1" ht="15.75">
      <c r="A202" s="139">
        <f t="shared" ref="A202:A265" si="3">1+A201</f>
        <v>194</v>
      </c>
      <c r="B202" s="140">
        <v>80000</v>
      </c>
      <c r="C202" s="156"/>
      <c r="D202" s="141" t="s">
        <v>346</v>
      </c>
      <c r="E202" s="142" t="s">
        <v>374</v>
      </c>
      <c r="F202" s="143" t="s">
        <v>375</v>
      </c>
      <c r="G202" s="144">
        <v>3235</v>
      </c>
      <c r="H202" s="144">
        <v>739</v>
      </c>
      <c r="I202" s="144">
        <v>327.62</v>
      </c>
      <c r="J202" s="145">
        <v>0</v>
      </c>
      <c r="K202" s="145">
        <v>327.62</v>
      </c>
      <c r="L202" s="144">
        <v>0</v>
      </c>
      <c r="M202" s="144">
        <v>0</v>
      </c>
      <c r="N202" s="144">
        <v>0</v>
      </c>
      <c r="O202" s="144">
        <v>0</v>
      </c>
      <c r="P202" s="146">
        <v>0</v>
      </c>
    </row>
    <row r="203" spans="1:16" s="139" customFormat="1" ht="15.75">
      <c r="A203" s="139">
        <f t="shared" si="3"/>
        <v>195</v>
      </c>
      <c r="B203" s="140">
        <v>80000</v>
      </c>
      <c r="C203" s="156"/>
      <c r="D203" s="141" t="s">
        <v>346</v>
      </c>
      <c r="E203" s="142" t="s">
        <v>389</v>
      </c>
      <c r="F203" s="143" t="s">
        <v>390</v>
      </c>
      <c r="G203" s="144">
        <v>0</v>
      </c>
      <c r="H203" s="144">
        <v>3600</v>
      </c>
      <c r="I203" s="144">
        <v>3600</v>
      </c>
      <c r="J203" s="145">
        <v>0</v>
      </c>
      <c r="K203" s="145">
        <v>3600</v>
      </c>
      <c r="L203" s="144">
        <v>0</v>
      </c>
      <c r="M203" s="144">
        <v>0</v>
      </c>
      <c r="N203" s="144">
        <v>0</v>
      </c>
      <c r="O203" s="144">
        <v>0</v>
      </c>
      <c r="P203" s="146">
        <v>0</v>
      </c>
    </row>
    <row r="204" spans="1:16" s="139" customFormat="1" ht="31.5">
      <c r="A204" s="139">
        <f t="shared" si="3"/>
        <v>196</v>
      </c>
      <c r="B204" s="140">
        <v>80000</v>
      </c>
      <c r="C204" s="156"/>
      <c r="D204" s="141" t="s">
        <v>346</v>
      </c>
      <c r="E204" s="142" t="s">
        <v>376</v>
      </c>
      <c r="F204" s="143" t="s">
        <v>377</v>
      </c>
      <c r="G204" s="144">
        <v>745711</v>
      </c>
      <c r="H204" s="144">
        <v>2145845.59</v>
      </c>
      <c r="I204" s="144">
        <v>1899597.14</v>
      </c>
      <c r="J204" s="145">
        <v>0</v>
      </c>
      <c r="K204" s="145">
        <v>1899597.14</v>
      </c>
      <c r="L204" s="144">
        <v>0</v>
      </c>
      <c r="M204" s="144">
        <v>0</v>
      </c>
      <c r="N204" s="144">
        <v>0</v>
      </c>
      <c r="O204" s="144">
        <v>0</v>
      </c>
      <c r="P204" s="146">
        <v>0</v>
      </c>
    </row>
    <row r="205" spans="1:16" s="139" customFormat="1" ht="47.25">
      <c r="A205" s="139">
        <f t="shared" si="3"/>
        <v>197</v>
      </c>
      <c r="B205" s="140">
        <v>80000</v>
      </c>
      <c r="C205" s="156"/>
      <c r="D205" s="141" t="s">
        <v>346</v>
      </c>
      <c r="E205" s="142" t="s">
        <v>378</v>
      </c>
      <c r="F205" s="143" t="s">
        <v>379</v>
      </c>
      <c r="G205" s="144">
        <v>745711</v>
      </c>
      <c r="H205" s="144">
        <v>2145845.59</v>
      </c>
      <c r="I205" s="144">
        <v>1899597.14</v>
      </c>
      <c r="J205" s="145">
        <v>0</v>
      </c>
      <c r="K205" s="145">
        <v>1899597.14</v>
      </c>
      <c r="L205" s="144">
        <v>0</v>
      </c>
      <c r="M205" s="144">
        <v>0</v>
      </c>
      <c r="N205" s="144">
        <v>0</v>
      </c>
      <c r="O205" s="144">
        <v>0</v>
      </c>
      <c r="P205" s="146">
        <v>0</v>
      </c>
    </row>
    <row r="206" spans="1:16" s="139" customFormat="1" ht="15.75">
      <c r="A206" s="139">
        <f t="shared" si="3"/>
        <v>198</v>
      </c>
      <c r="B206" s="140">
        <v>80000</v>
      </c>
      <c r="C206" s="156"/>
      <c r="D206" s="141" t="s">
        <v>346</v>
      </c>
      <c r="E206" s="142" t="s">
        <v>391</v>
      </c>
      <c r="F206" s="143" t="s">
        <v>392</v>
      </c>
      <c r="G206" s="144">
        <v>0</v>
      </c>
      <c r="H206" s="144">
        <v>4910.5200000000004</v>
      </c>
      <c r="I206" s="144">
        <v>3740.58</v>
      </c>
      <c r="J206" s="145">
        <v>0</v>
      </c>
      <c r="K206" s="145">
        <v>3740.58</v>
      </c>
      <c r="L206" s="144">
        <v>0</v>
      </c>
      <c r="M206" s="144">
        <v>0</v>
      </c>
      <c r="N206" s="144">
        <v>0</v>
      </c>
      <c r="O206" s="144">
        <v>0</v>
      </c>
      <c r="P206" s="146">
        <v>0</v>
      </c>
    </row>
    <row r="207" spans="1:16" s="139" customFormat="1" ht="15.75">
      <c r="A207" s="139">
        <f t="shared" si="3"/>
        <v>199</v>
      </c>
      <c r="B207" s="140">
        <v>80000</v>
      </c>
      <c r="C207" s="156"/>
      <c r="D207" s="141" t="s">
        <v>346</v>
      </c>
      <c r="E207" s="142" t="s">
        <v>393</v>
      </c>
      <c r="F207" s="143" t="s">
        <v>394</v>
      </c>
      <c r="G207" s="144">
        <v>0</v>
      </c>
      <c r="H207" s="144">
        <v>4910.5200000000004</v>
      </c>
      <c r="I207" s="144">
        <v>3740.58</v>
      </c>
      <c r="J207" s="145">
        <v>0</v>
      </c>
      <c r="K207" s="145">
        <v>3740.58</v>
      </c>
      <c r="L207" s="144">
        <v>0</v>
      </c>
      <c r="M207" s="144">
        <v>0</v>
      </c>
      <c r="N207" s="144">
        <v>0</v>
      </c>
      <c r="O207" s="144">
        <v>0</v>
      </c>
      <c r="P207" s="146">
        <v>0</v>
      </c>
    </row>
    <row r="208" spans="1:16" s="139" customFormat="1" ht="15.75">
      <c r="A208" s="139">
        <f t="shared" si="3"/>
        <v>200</v>
      </c>
      <c r="B208" s="140">
        <v>80000</v>
      </c>
      <c r="C208" s="156"/>
      <c r="D208" s="141" t="s">
        <v>346</v>
      </c>
      <c r="E208" s="142" t="s">
        <v>380</v>
      </c>
      <c r="F208" s="143" t="s">
        <v>381</v>
      </c>
      <c r="G208" s="144">
        <v>55768</v>
      </c>
      <c r="H208" s="144">
        <v>171509.38</v>
      </c>
      <c r="I208" s="144">
        <v>148415.74</v>
      </c>
      <c r="J208" s="145">
        <v>0</v>
      </c>
      <c r="K208" s="145">
        <v>148415.74</v>
      </c>
      <c r="L208" s="144">
        <v>0</v>
      </c>
      <c r="M208" s="144">
        <v>0</v>
      </c>
      <c r="N208" s="144">
        <v>0</v>
      </c>
      <c r="O208" s="144">
        <v>0</v>
      </c>
      <c r="P208" s="146">
        <v>0</v>
      </c>
    </row>
    <row r="209" spans="1:16" s="139" customFormat="1" ht="15.75">
      <c r="A209" s="139">
        <f t="shared" si="3"/>
        <v>201</v>
      </c>
      <c r="B209" s="140">
        <v>80000</v>
      </c>
      <c r="C209" s="156"/>
      <c r="D209" s="141" t="s">
        <v>346</v>
      </c>
      <c r="E209" s="142" t="s">
        <v>452</v>
      </c>
      <c r="F209" s="143" t="s">
        <v>453</v>
      </c>
      <c r="G209" s="144">
        <v>20354773</v>
      </c>
      <c r="H209" s="144">
        <v>22218205.649999999</v>
      </c>
      <c r="I209" s="144">
        <v>11676279.039999999</v>
      </c>
      <c r="J209" s="145">
        <v>0</v>
      </c>
      <c r="K209" s="145">
        <v>11676279.039999999</v>
      </c>
      <c r="L209" s="144">
        <v>0</v>
      </c>
      <c r="M209" s="144">
        <v>0</v>
      </c>
      <c r="N209" s="144">
        <v>0</v>
      </c>
      <c r="O209" s="144">
        <v>0</v>
      </c>
      <c r="P209" s="146">
        <v>0</v>
      </c>
    </row>
    <row r="210" spans="1:16" s="139" customFormat="1" ht="15.75">
      <c r="A210" s="139">
        <f t="shared" si="3"/>
        <v>202</v>
      </c>
      <c r="B210" s="140">
        <v>80000</v>
      </c>
      <c r="C210" s="156"/>
      <c r="D210" s="141" t="s">
        <v>346</v>
      </c>
      <c r="E210" s="142" t="s">
        <v>454</v>
      </c>
      <c r="F210" s="143" t="s">
        <v>455</v>
      </c>
      <c r="G210" s="144">
        <v>14836703</v>
      </c>
      <c r="H210" s="144">
        <v>16667695.65</v>
      </c>
      <c r="I210" s="144">
        <v>8566309.9000000004</v>
      </c>
      <c r="J210" s="145">
        <v>0</v>
      </c>
      <c r="K210" s="145">
        <v>8566309.9000000004</v>
      </c>
      <c r="L210" s="144">
        <v>0</v>
      </c>
      <c r="M210" s="144">
        <v>0</v>
      </c>
      <c r="N210" s="144">
        <v>0</v>
      </c>
      <c r="O210" s="144">
        <v>0</v>
      </c>
      <c r="P210" s="146">
        <v>0</v>
      </c>
    </row>
    <row r="211" spans="1:16" s="139" customFormat="1" ht="31.5">
      <c r="A211" s="139">
        <f t="shared" si="3"/>
        <v>203</v>
      </c>
      <c r="B211" s="140">
        <v>80000</v>
      </c>
      <c r="C211" s="156"/>
      <c r="D211" s="141" t="s">
        <v>346</v>
      </c>
      <c r="E211" s="142" t="s">
        <v>456</v>
      </c>
      <c r="F211" s="143" t="s">
        <v>457</v>
      </c>
      <c r="G211" s="144">
        <v>5179911</v>
      </c>
      <c r="H211" s="144">
        <v>6996085.1100000003</v>
      </c>
      <c r="I211" s="144">
        <v>3584556.34</v>
      </c>
      <c r="J211" s="145">
        <v>0</v>
      </c>
      <c r="K211" s="145">
        <v>3584556.34</v>
      </c>
      <c r="L211" s="144">
        <v>0</v>
      </c>
      <c r="M211" s="144">
        <v>0</v>
      </c>
      <c r="N211" s="144">
        <v>0</v>
      </c>
      <c r="O211" s="144">
        <v>0</v>
      </c>
      <c r="P211" s="146">
        <v>0</v>
      </c>
    </row>
    <row r="212" spans="1:16" s="139" customFormat="1" ht="15.75">
      <c r="A212" s="139">
        <f t="shared" si="3"/>
        <v>204</v>
      </c>
      <c r="B212" s="140">
        <v>80000</v>
      </c>
      <c r="C212" s="156"/>
      <c r="D212" s="141" t="s">
        <v>346</v>
      </c>
      <c r="E212" s="142" t="s">
        <v>458</v>
      </c>
      <c r="F212" s="143" t="s">
        <v>459</v>
      </c>
      <c r="G212" s="144">
        <v>9656792</v>
      </c>
      <c r="H212" s="144">
        <v>9671610.5399999991</v>
      </c>
      <c r="I212" s="144">
        <v>4981753.5599999996</v>
      </c>
      <c r="J212" s="145">
        <v>0</v>
      </c>
      <c r="K212" s="145">
        <v>4981753.5599999996</v>
      </c>
      <c r="L212" s="144">
        <v>0</v>
      </c>
      <c r="M212" s="144">
        <v>0</v>
      </c>
      <c r="N212" s="144">
        <v>0</v>
      </c>
      <c r="O212" s="144">
        <v>0</v>
      </c>
      <c r="P212" s="146">
        <v>0</v>
      </c>
    </row>
    <row r="213" spans="1:16" s="139" customFormat="1" ht="15.75">
      <c r="A213" s="139">
        <f t="shared" si="3"/>
        <v>205</v>
      </c>
      <c r="B213" s="140">
        <v>80000</v>
      </c>
      <c r="C213" s="156"/>
      <c r="D213" s="141" t="s">
        <v>346</v>
      </c>
      <c r="E213" s="142" t="s">
        <v>460</v>
      </c>
      <c r="F213" s="143" t="s">
        <v>461</v>
      </c>
      <c r="G213" s="144">
        <v>9656792</v>
      </c>
      <c r="H213" s="144">
        <v>9671610.5399999991</v>
      </c>
      <c r="I213" s="144">
        <v>4981753.5599999996</v>
      </c>
      <c r="J213" s="145">
        <v>0</v>
      </c>
      <c r="K213" s="145">
        <v>4981753.5599999996</v>
      </c>
      <c r="L213" s="144">
        <v>0</v>
      </c>
      <c r="M213" s="144">
        <v>0</v>
      </c>
      <c r="N213" s="144">
        <v>0</v>
      </c>
      <c r="O213" s="144">
        <v>0</v>
      </c>
      <c r="P213" s="146">
        <v>0</v>
      </c>
    </row>
    <row r="214" spans="1:16" s="139" customFormat="1" ht="15.75">
      <c r="A214" s="139">
        <f t="shared" si="3"/>
        <v>206</v>
      </c>
      <c r="B214" s="140">
        <v>80000</v>
      </c>
      <c r="C214" s="156"/>
      <c r="D214" s="141" t="s">
        <v>346</v>
      </c>
      <c r="E214" s="142" t="s">
        <v>464</v>
      </c>
      <c r="F214" s="143" t="s">
        <v>465</v>
      </c>
      <c r="G214" s="144">
        <v>5518070</v>
      </c>
      <c r="H214" s="144">
        <v>5550510</v>
      </c>
      <c r="I214" s="144">
        <v>3109969.14</v>
      </c>
      <c r="J214" s="145">
        <v>0</v>
      </c>
      <c r="K214" s="145">
        <v>3109969.14</v>
      </c>
      <c r="L214" s="144">
        <v>0</v>
      </c>
      <c r="M214" s="144">
        <v>0</v>
      </c>
      <c r="N214" s="144">
        <v>0</v>
      </c>
      <c r="O214" s="144">
        <v>0</v>
      </c>
      <c r="P214" s="146">
        <v>0</v>
      </c>
    </row>
    <row r="215" spans="1:16" s="139" customFormat="1" ht="31.5">
      <c r="A215" s="139">
        <f t="shared" si="3"/>
        <v>207</v>
      </c>
      <c r="B215" s="140">
        <v>80000</v>
      </c>
      <c r="C215" s="156"/>
      <c r="D215" s="141" t="s">
        <v>346</v>
      </c>
      <c r="E215" s="142" t="s">
        <v>466</v>
      </c>
      <c r="F215" s="143" t="s">
        <v>467</v>
      </c>
      <c r="G215" s="144">
        <v>5518070</v>
      </c>
      <c r="H215" s="144">
        <v>5550510</v>
      </c>
      <c r="I215" s="144">
        <v>3109969.14</v>
      </c>
      <c r="J215" s="145">
        <v>0</v>
      </c>
      <c r="K215" s="145">
        <v>3109969.14</v>
      </c>
      <c r="L215" s="144">
        <v>0</v>
      </c>
      <c r="M215" s="144">
        <v>0</v>
      </c>
      <c r="N215" s="144">
        <v>0</v>
      </c>
      <c r="O215" s="144">
        <v>0</v>
      </c>
      <c r="P215" s="146">
        <v>0</v>
      </c>
    </row>
    <row r="216" spans="1:16" s="139" customFormat="1" ht="15.75">
      <c r="A216" s="139">
        <f t="shared" si="3"/>
        <v>208</v>
      </c>
      <c r="B216" s="140">
        <v>80101</v>
      </c>
      <c r="C216" s="156">
        <v>731</v>
      </c>
      <c r="D216" s="141" t="s">
        <v>346</v>
      </c>
      <c r="E216" s="142" t="s">
        <v>347</v>
      </c>
      <c r="F216" s="143" t="s">
        <v>172</v>
      </c>
      <c r="G216" s="144">
        <v>10455552</v>
      </c>
      <c r="H216" s="144">
        <v>23984696.460000001</v>
      </c>
      <c r="I216" s="144">
        <v>17121968.09</v>
      </c>
      <c r="J216" s="145">
        <v>0</v>
      </c>
      <c r="K216" s="145">
        <v>17121968.09</v>
      </c>
      <c r="L216" s="144">
        <v>0</v>
      </c>
      <c r="M216" s="144">
        <v>0</v>
      </c>
      <c r="N216" s="144">
        <v>0</v>
      </c>
      <c r="O216" s="144">
        <v>0</v>
      </c>
      <c r="P216" s="146">
        <v>0</v>
      </c>
    </row>
    <row r="217" spans="1:16" s="139" customFormat="1" ht="15.75">
      <c r="A217" s="139">
        <f t="shared" si="3"/>
        <v>209</v>
      </c>
      <c r="B217" s="140">
        <v>80101</v>
      </c>
      <c r="C217" s="156">
        <v>731</v>
      </c>
      <c r="D217" s="141" t="s">
        <v>346</v>
      </c>
      <c r="E217" s="142" t="s">
        <v>348</v>
      </c>
      <c r="F217" s="143" t="s">
        <v>349</v>
      </c>
      <c r="G217" s="144">
        <v>698639</v>
      </c>
      <c r="H217" s="144">
        <v>13518118.35</v>
      </c>
      <c r="I217" s="144">
        <v>12255075.380000001</v>
      </c>
      <c r="J217" s="145">
        <v>0</v>
      </c>
      <c r="K217" s="145">
        <v>12255075.380000001</v>
      </c>
      <c r="L217" s="144">
        <v>0</v>
      </c>
      <c r="M217" s="144">
        <v>0</v>
      </c>
      <c r="N217" s="144">
        <v>0</v>
      </c>
      <c r="O217" s="144">
        <v>0</v>
      </c>
      <c r="P217" s="146">
        <v>0</v>
      </c>
    </row>
    <row r="218" spans="1:16" s="139" customFormat="1" ht="15.75">
      <c r="A218" s="139">
        <f t="shared" si="3"/>
        <v>210</v>
      </c>
      <c r="B218" s="140">
        <v>80101</v>
      </c>
      <c r="C218" s="156">
        <v>731</v>
      </c>
      <c r="D218" s="141" t="s">
        <v>346</v>
      </c>
      <c r="E218" s="142" t="s">
        <v>350</v>
      </c>
      <c r="F218" s="143" t="s">
        <v>351</v>
      </c>
      <c r="G218" s="144">
        <v>0</v>
      </c>
      <c r="H218" s="144">
        <v>1250983</v>
      </c>
      <c r="I218" s="144">
        <v>756989.31</v>
      </c>
      <c r="J218" s="145">
        <v>0</v>
      </c>
      <c r="K218" s="145">
        <v>756989.31</v>
      </c>
      <c r="L218" s="144">
        <v>0</v>
      </c>
      <c r="M218" s="144">
        <v>0</v>
      </c>
      <c r="N218" s="144">
        <v>0</v>
      </c>
      <c r="O218" s="144">
        <v>0</v>
      </c>
      <c r="P218" s="146">
        <v>0</v>
      </c>
    </row>
    <row r="219" spans="1:16" s="139" customFormat="1" ht="15.75">
      <c r="A219" s="139">
        <f t="shared" si="3"/>
        <v>211</v>
      </c>
      <c r="B219" s="140">
        <v>80101</v>
      </c>
      <c r="C219" s="156">
        <v>731</v>
      </c>
      <c r="D219" s="141" t="s">
        <v>346</v>
      </c>
      <c r="E219" s="142" t="s">
        <v>352</v>
      </c>
      <c r="F219" s="143" t="s">
        <v>353</v>
      </c>
      <c r="G219" s="144">
        <v>0</v>
      </c>
      <c r="H219" s="144">
        <v>917816</v>
      </c>
      <c r="I219" s="144">
        <v>554982.18999999994</v>
      </c>
      <c r="J219" s="145">
        <v>0</v>
      </c>
      <c r="K219" s="145">
        <v>554982.18999999994</v>
      </c>
      <c r="L219" s="144">
        <v>0</v>
      </c>
      <c r="M219" s="144">
        <v>0</v>
      </c>
      <c r="N219" s="144">
        <v>0</v>
      </c>
      <c r="O219" s="144">
        <v>0</v>
      </c>
      <c r="P219" s="146">
        <v>0</v>
      </c>
    </row>
    <row r="220" spans="1:16" s="139" customFormat="1" ht="15.75">
      <c r="A220" s="139">
        <f t="shared" si="3"/>
        <v>212</v>
      </c>
      <c r="B220" s="140">
        <v>80101</v>
      </c>
      <c r="C220" s="156">
        <v>731</v>
      </c>
      <c r="D220" s="141" t="s">
        <v>346</v>
      </c>
      <c r="E220" s="142" t="s">
        <v>354</v>
      </c>
      <c r="F220" s="143" t="s">
        <v>355</v>
      </c>
      <c r="G220" s="144">
        <v>0</v>
      </c>
      <c r="H220" s="144">
        <v>917816</v>
      </c>
      <c r="I220" s="144">
        <v>554982.18999999994</v>
      </c>
      <c r="J220" s="145">
        <v>0</v>
      </c>
      <c r="K220" s="145">
        <v>554982.18999999994</v>
      </c>
      <c r="L220" s="144">
        <v>0</v>
      </c>
      <c r="M220" s="144">
        <v>0</v>
      </c>
      <c r="N220" s="144">
        <v>0</v>
      </c>
      <c r="O220" s="144">
        <v>0</v>
      </c>
      <c r="P220" s="146">
        <v>0</v>
      </c>
    </row>
    <row r="221" spans="1:16" s="139" customFormat="1" ht="15.75">
      <c r="A221" s="139">
        <f t="shared" si="3"/>
        <v>213</v>
      </c>
      <c r="B221" s="140">
        <v>80101</v>
      </c>
      <c r="C221" s="156">
        <v>731</v>
      </c>
      <c r="D221" s="141" t="s">
        <v>346</v>
      </c>
      <c r="E221" s="142" t="s">
        <v>356</v>
      </c>
      <c r="F221" s="143" t="s">
        <v>357</v>
      </c>
      <c r="G221" s="144">
        <v>0</v>
      </c>
      <c r="H221" s="144">
        <v>333167</v>
      </c>
      <c r="I221" s="144">
        <v>202007.12</v>
      </c>
      <c r="J221" s="145">
        <v>0</v>
      </c>
      <c r="K221" s="145">
        <v>202007.12</v>
      </c>
      <c r="L221" s="144">
        <v>0</v>
      </c>
      <c r="M221" s="144">
        <v>0</v>
      </c>
      <c r="N221" s="144">
        <v>0</v>
      </c>
      <c r="O221" s="144">
        <v>0</v>
      </c>
      <c r="P221" s="146">
        <v>0</v>
      </c>
    </row>
    <row r="222" spans="1:16" s="139" customFormat="1" ht="15.75">
      <c r="A222" s="139">
        <f t="shared" si="3"/>
        <v>214</v>
      </c>
      <c r="B222" s="140">
        <v>80101</v>
      </c>
      <c r="C222" s="156">
        <v>731</v>
      </c>
      <c r="D222" s="141" t="s">
        <v>346</v>
      </c>
      <c r="E222" s="142" t="s">
        <v>358</v>
      </c>
      <c r="F222" s="143" t="s">
        <v>359</v>
      </c>
      <c r="G222" s="144">
        <v>665711</v>
      </c>
      <c r="H222" s="144">
        <v>12137779.58</v>
      </c>
      <c r="I222" s="144">
        <v>11386631.380000001</v>
      </c>
      <c r="J222" s="145">
        <v>0</v>
      </c>
      <c r="K222" s="145">
        <v>11386631.380000001</v>
      </c>
      <c r="L222" s="144">
        <v>0</v>
      </c>
      <c r="M222" s="144">
        <v>0</v>
      </c>
      <c r="N222" s="144">
        <v>0</v>
      </c>
      <c r="O222" s="144">
        <v>0</v>
      </c>
      <c r="P222" s="146">
        <v>0</v>
      </c>
    </row>
    <row r="223" spans="1:16" s="139" customFormat="1" ht="15.75">
      <c r="A223" s="139">
        <f t="shared" si="3"/>
        <v>215</v>
      </c>
      <c r="B223" s="140">
        <v>80101</v>
      </c>
      <c r="C223" s="156">
        <v>731</v>
      </c>
      <c r="D223" s="141" t="s">
        <v>346</v>
      </c>
      <c r="E223" s="142" t="s">
        <v>360</v>
      </c>
      <c r="F223" s="143" t="s">
        <v>361</v>
      </c>
      <c r="G223" s="144">
        <v>188114</v>
      </c>
      <c r="H223" s="144">
        <v>1260091.8700000001</v>
      </c>
      <c r="I223" s="144">
        <v>1219406.4099999999</v>
      </c>
      <c r="J223" s="145">
        <v>0</v>
      </c>
      <c r="K223" s="145">
        <v>1219406.4099999999</v>
      </c>
      <c r="L223" s="144">
        <v>0</v>
      </c>
      <c r="M223" s="144">
        <v>0</v>
      </c>
      <c r="N223" s="144">
        <v>0</v>
      </c>
      <c r="O223" s="144">
        <v>0</v>
      </c>
      <c r="P223" s="146">
        <v>0</v>
      </c>
    </row>
    <row r="224" spans="1:16" s="139" customFormat="1" ht="15.75">
      <c r="A224" s="139">
        <f t="shared" si="3"/>
        <v>216</v>
      </c>
      <c r="B224" s="140">
        <v>80101</v>
      </c>
      <c r="C224" s="156">
        <v>731</v>
      </c>
      <c r="D224" s="141" t="s">
        <v>346</v>
      </c>
      <c r="E224" s="142" t="s">
        <v>385</v>
      </c>
      <c r="F224" s="143" t="s">
        <v>386</v>
      </c>
      <c r="G224" s="144">
        <v>43350</v>
      </c>
      <c r="H224" s="144">
        <v>8632161.1699999999</v>
      </c>
      <c r="I224" s="144">
        <v>8400075.8599999994</v>
      </c>
      <c r="J224" s="145">
        <v>0</v>
      </c>
      <c r="K224" s="145">
        <v>8400075.8599999994</v>
      </c>
      <c r="L224" s="144">
        <v>0</v>
      </c>
      <c r="M224" s="144">
        <v>0</v>
      </c>
      <c r="N224" s="144">
        <v>0</v>
      </c>
      <c r="O224" s="144">
        <v>0</v>
      </c>
      <c r="P224" s="146">
        <v>0</v>
      </c>
    </row>
    <row r="225" spans="1:16" s="139" customFormat="1" ht="15.75">
      <c r="A225" s="139">
        <f t="shared" si="3"/>
        <v>217</v>
      </c>
      <c r="B225" s="140">
        <v>80101</v>
      </c>
      <c r="C225" s="156">
        <v>731</v>
      </c>
      <c r="D225" s="141" t="s">
        <v>346</v>
      </c>
      <c r="E225" s="142" t="s">
        <v>387</v>
      </c>
      <c r="F225" s="143" t="s">
        <v>388</v>
      </c>
      <c r="G225" s="144">
        <v>0</v>
      </c>
      <c r="H225" s="144">
        <v>383109.77</v>
      </c>
      <c r="I225" s="144">
        <v>351305.89</v>
      </c>
      <c r="J225" s="145">
        <v>0</v>
      </c>
      <c r="K225" s="145">
        <v>351305.89</v>
      </c>
      <c r="L225" s="144">
        <v>0</v>
      </c>
      <c r="M225" s="144">
        <v>0</v>
      </c>
      <c r="N225" s="144">
        <v>0</v>
      </c>
      <c r="O225" s="144">
        <v>0</v>
      </c>
      <c r="P225" s="146">
        <v>0</v>
      </c>
    </row>
    <row r="226" spans="1:16" s="139" customFormat="1" ht="15.75">
      <c r="A226" s="139">
        <f t="shared" si="3"/>
        <v>218</v>
      </c>
      <c r="B226" s="140">
        <v>80101</v>
      </c>
      <c r="C226" s="156">
        <v>731</v>
      </c>
      <c r="D226" s="141" t="s">
        <v>346</v>
      </c>
      <c r="E226" s="142" t="s">
        <v>362</v>
      </c>
      <c r="F226" s="143" t="s">
        <v>363</v>
      </c>
      <c r="G226" s="144">
        <v>345943</v>
      </c>
      <c r="H226" s="144">
        <v>1186996.8799999999</v>
      </c>
      <c r="I226" s="144">
        <v>994832.56</v>
      </c>
      <c r="J226" s="145">
        <v>0</v>
      </c>
      <c r="K226" s="145">
        <v>994832.56</v>
      </c>
      <c r="L226" s="144">
        <v>0</v>
      </c>
      <c r="M226" s="144">
        <v>0</v>
      </c>
      <c r="N226" s="144">
        <v>0</v>
      </c>
      <c r="O226" s="144">
        <v>0</v>
      </c>
      <c r="P226" s="146">
        <v>0</v>
      </c>
    </row>
    <row r="227" spans="1:16" s="139" customFormat="1" ht="15.75">
      <c r="A227" s="139">
        <f t="shared" si="3"/>
        <v>219</v>
      </c>
      <c r="B227" s="140">
        <v>80101</v>
      </c>
      <c r="C227" s="156">
        <v>731</v>
      </c>
      <c r="D227" s="141" t="s">
        <v>346</v>
      </c>
      <c r="E227" s="142" t="s">
        <v>364</v>
      </c>
      <c r="F227" s="143" t="s">
        <v>365</v>
      </c>
      <c r="G227" s="144">
        <v>1200</v>
      </c>
      <c r="H227" s="144">
        <v>4883.51</v>
      </c>
      <c r="I227" s="144">
        <v>4437.37</v>
      </c>
      <c r="J227" s="145">
        <v>0</v>
      </c>
      <c r="K227" s="145">
        <v>4437.37</v>
      </c>
      <c r="L227" s="144">
        <v>0</v>
      </c>
      <c r="M227" s="144">
        <v>0</v>
      </c>
      <c r="N227" s="144">
        <v>0</v>
      </c>
      <c r="O227" s="144">
        <v>0</v>
      </c>
      <c r="P227" s="146">
        <v>0</v>
      </c>
    </row>
    <row r="228" spans="1:16" s="139" customFormat="1" ht="15.75">
      <c r="A228" s="139">
        <f t="shared" si="3"/>
        <v>220</v>
      </c>
      <c r="B228" s="140">
        <v>80101</v>
      </c>
      <c r="C228" s="156">
        <v>731</v>
      </c>
      <c r="D228" s="141" t="s">
        <v>346</v>
      </c>
      <c r="E228" s="142" t="s">
        <v>366</v>
      </c>
      <c r="F228" s="143" t="s">
        <v>367</v>
      </c>
      <c r="G228" s="144">
        <v>83127</v>
      </c>
      <c r="H228" s="144">
        <v>631409.98</v>
      </c>
      <c r="I228" s="144">
        <v>383124.83</v>
      </c>
      <c r="J228" s="145">
        <v>0</v>
      </c>
      <c r="K228" s="145">
        <v>383124.83</v>
      </c>
      <c r="L228" s="144">
        <v>0</v>
      </c>
      <c r="M228" s="144">
        <v>0</v>
      </c>
      <c r="N228" s="144">
        <v>0</v>
      </c>
      <c r="O228" s="144">
        <v>0</v>
      </c>
      <c r="P228" s="146">
        <v>0</v>
      </c>
    </row>
    <row r="229" spans="1:16" s="139" customFormat="1" ht="15.75">
      <c r="A229" s="139">
        <f t="shared" si="3"/>
        <v>221</v>
      </c>
      <c r="B229" s="140">
        <v>80101</v>
      </c>
      <c r="C229" s="156">
        <v>731</v>
      </c>
      <c r="D229" s="141" t="s">
        <v>346</v>
      </c>
      <c r="E229" s="142" t="s">
        <v>368</v>
      </c>
      <c r="F229" s="143" t="s">
        <v>369</v>
      </c>
      <c r="G229" s="144">
        <v>13713</v>
      </c>
      <c r="H229" s="144">
        <v>266013</v>
      </c>
      <c r="I229" s="144">
        <v>189024.26</v>
      </c>
      <c r="J229" s="145">
        <v>0</v>
      </c>
      <c r="K229" s="145">
        <v>189024.26</v>
      </c>
      <c r="L229" s="144">
        <v>0</v>
      </c>
      <c r="M229" s="144">
        <v>0</v>
      </c>
      <c r="N229" s="144">
        <v>0</v>
      </c>
      <c r="O229" s="144">
        <v>0</v>
      </c>
      <c r="P229" s="146">
        <v>0</v>
      </c>
    </row>
    <row r="230" spans="1:16" s="139" customFormat="1" ht="15.75">
      <c r="A230" s="139">
        <f t="shared" si="3"/>
        <v>222</v>
      </c>
      <c r="B230" s="140">
        <v>80101</v>
      </c>
      <c r="C230" s="156">
        <v>731</v>
      </c>
      <c r="D230" s="141" t="s">
        <v>346</v>
      </c>
      <c r="E230" s="142" t="s">
        <v>370</v>
      </c>
      <c r="F230" s="143" t="s">
        <v>371</v>
      </c>
      <c r="G230" s="144">
        <v>8887</v>
      </c>
      <c r="H230" s="144">
        <v>41379</v>
      </c>
      <c r="I230" s="144">
        <v>22134.67</v>
      </c>
      <c r="J230" s="145">
        <v>0</v>
      </c>
      <c r="K230" s="145">
        <v>22134.67</v>
      </c>
      <c r="L230" s="144">
        <v>0</v>
      </c>
      <c r="M230" s="144">
        <v>0</v>
      </c>
      <c r="N230" s="144">
        <v>0</v>
      </c>
      <c r="O230" s="144">
        <v>0</v>
      </c>
      <c r="P230" s="146">
        <v>0</v>
      </c>
    </row>
    <row r="231" spans="1:16" s="139" customFormat="1" ht="15.75">
      <c r="A231" s="139">
        <f t="shared" si="3"/>
        <v>223</v>
      </c>
      <c r="B231" s="140">
        <v>80101</v>
      </c>
      <c r="C231" s="156">
        <v>731</v>
      </c>
      <c r="D231" s="141" t="s">
        <v>346</v>
      </c>
      <c r="E231" s="142" t="s">
        <v>372</v>
      </c>
      <c r="F231" s="143" t="s">
        <v>373</v>
      </c>
      <c r="G231" s="144">
        <v>57292</v>
      </c>
      <c r="H231" s="144">
        <v>319678.98</v>
      </c>
      <c r="I231" s="144">
        <v>168038.28</v>
      </c>
      <c r="J231" s="145">
        <v>0</v>
      </c>
      <c r="K231" s="145">
        <v>168038.28</v>
      </c>
      <c r="L231" s="144">
        <v>0</v>
      </c>
      <c r="M231" s="144">
        <v>0</v>
      </c>
      <c r="N231" s="144">
        <v>0</v>
      </c>
      <c r="O231" s="144">
        <v>0</v>
      </c>
      <c r="P231" s="146">
        <v>0</v>
      </c>
    </row>
    <row r="232" spans="1:16" s="139" customFormat="1" ht="15.75">
      <c r="A232" s="139">
        <f t="shared" si="3"/>
        <v>224</v>
      </c>
      <c r="B232" s="140">
        <v>80101</v>
      </c>
      <c r="C232" s="156">
        <v>731</v>
      </c>
      <c r="D232" s="141" t="s">
        <v>346</v>
      </c>
      <c r="E232" s="142" t="s">
        <v>374</v>
      </c>
      <c r="F232" s="143" t="s">
        <v>375</v>
      </c>
      <c r="G232" s="144">
        <v>3235</v>
      </c>
      <c r="H232" s="144">
        <v>739</v>
      </c>
      <c r="I232" s="144">
        <v>327.62</v>
      </c>
      <c r="J232" s="145">
        <v>0</v>
      </c>
      <c r="K232" s="145">
        <v>327.62</v>
      </c>
      <c r="L232" s="144">
        <v>0</v>
      </c>
      <c r="M232" s="144">
        <v>0</v>
      </c>
      <c r="N232" s="144">
        <v>0</v>
      </c>
      <c r="O232" s="144">
        <v>0</v>
      </c>
      <c r="P232" s="146">
        <v>0</v>
      </c>
    </row>
    <row r="233" spans="1:16" s="139" customFormat="1" ht="15.75">
      <c r="A233" s="139">
        <f t="shared" si="3"/>
        <v>225</v>
      </c>
      <c r="B233" s="140">
        <v>80101</v>
      </c>
      <c r="C233" s="156">
        <v>731</v>
      </c>
      <c r="D233" s="141" t="s">
        <v>346</v>
      </c>
      <c r="E233" s="142" t="s">
        <v>389</v>
      </c>
      <c r="F233" s="143" t="s">
        <v>390</v>
      </c>
      <c r="G233" s="144">
        <v>0</v>
      </c>
      <c r="H233" s="144">
        <v>3600</v>
      </c>
      <c r="I233" s="144">
        <v>3600</v>
      </c>
      <c r="J233" s="145">
        <v>0</v>
      </c>
      <c r="K233" s="145">
        <v>3600</v>
      </c>
      <c r="L233" s="144">
        <v>0</v>
      </c>
      <c r="M233" s="144">
        <v>0</v>
      </c>
      <c r="N233" s="144">
        <v>0</v>
      </c>
      <c r="O233" s="144">
        <v>0</v>
      </c>
      <c r="P233" s="146">
        <v>0</v>
      </c>
    </row>
    <row r="234" spans="1:16" s="139" customFormat="1" ht="31.5">
      <c r="A234" s="139">
        <f t="shared" si="3"/>
        <v>226</v>
      </c>
      <c r="B234" s="140">
        <v>80101</v>
      </c>
      <c r="C234" s="156">
        <v>731</v>
      </c>
      <c r="D234" s="141" t="s">
        <v>346</v>
      </c>
      <c r="E234" s="142" t="s">
        <v>376</v>
      </c>
      <c r="F234" s="143" t="s">
        <v>377</v>
      </c>
      <c r="G234" s="144">
        <v>3977</v>
      </c>
      <c r="H234" s="144">
        <v>39126.400000000001</v>
      </c>
      <c r="I234" s="144">
        <v>33448.46</v>
      </c>
      <c r="J234" s="145">
        <v>0</v>
      </c>
      <c r="K234" s="145">
        <v>33448.46</v>
      </c>
      <c r="L234" s="144">
        <v>0</v>
      </c>
      <c r="M234" s="144">
        <v>0</v>
      </c>
      <c r="N234" s="144">
        <v>0</v>
      </c>
      <c r="O234" s="144">
        <v>0</v>
      </c>
      <c r="P234" s="146">
        <v>0</v>
      </c>
    </row>
    <row r="235" spans="1:16" s="139" customFormat="1" ht="47.25">
      <c r="A235" s="139">
        <f t="shared" si="3"/>
        <v>227</v>
      </c>
      <c r="B235" s="140">
        <v>80101</v>
      </c>
      <c r="C235" s="156">
        <v>731</v>
      </c>
      <c r="D235" s="141" t="s">
        <v>346</v>
      </c>
      <c r="E235" s="142" t="s">
        <v>378</v>
      </c>
      <c r="F235" s="143" t="s">
        <v>379</v>
      </c>
      <c r="G235" s="144">
        <v>3977</v>
      </c>
      <c r="H235" s="144">
        <v>39126.400000000001</v>
      </c>
      <c r="I235" s="144">
        <v>33448.46</v>
      </c>
      <c r="J235" s="145">
        <v>0</v>
      </c>
      <c r="K235" s="145">
        <v>33448.46</v>
      </c>
      <c r="L235" s="144">
        <v>0</v>
      </c>
      <c r="M235" s="144">
        <v>0</v>
      </c>
      <c r="N235" s="144">
        <v>0</v>
      </c>
      <c r="O235" s="144">
        <v>0</v>
      </c>
      <c r="P235" s="146">
        <v>0</v>
      </c>
    </row>
    <row r="236" spans="1:16" s="139" customFormat="1" ht="15.75">
      <c r="A236" s="139">
        <f t="shared" si="3"/>
        <v>228</v>
      </c>
      <c r="B236" s="140">
        <v>80101</v>
      </c>
      <c r="C236" s="156">
        <v>731</v>
      </c>
      <c r="D236" s="141" t="s">
        <v>346</v>
      </c>
      <c r="E236" s="142" t="s">
        <v>391</v>
      </c>
      <c r="F236" s="143" t="s">
        <v>392</v>
      </c>
      <c r="G236" s="144">
        <v>0</v>
      </c>
      <c r="H236" s="144">
        <v>2283.8200000000002</v>
      </c>
      <c r="I236" s="144">
        <v>1117.3599999999999</v>
      </c>
      <c r="J236" s="145">
        <v>0</v>
      </c>
      <c r="K236" s="145">
        <v>1117.3599999999999</v>
      </c>
      <c r="L236" s="144">
        <v>0</v>
      </c>
      <c r="M236" s="144">
        <v>0</v>
      </c>
      <c r="N236" s="144">
        <v>0</v>
      </c>
      <c r="O236" s="144">
        <v>0</v>
      </c>
      <c r="P236" s="146">
        <v>0</v>
      </c>
    </row>
    <row r="237" spans="1:16" s="139" customFormat="1" ht="15.75">
      <c r="A237" s="139">
        <f t="shared" si="3"/>
        <v>229</v>
      </c>
      <c r="B237" s="140">
        <v>80101</v>
      </c>
      <c r="C237" s="156">
        <v>731</v>
      </c>
      <c r="D237" s="141" t="s">
        <v>346</v>
      </c>
      <c r="E237" s="142" t="s">
        <v>393</v>
      </c>
      <c r="F237" s="143" t="s">
        <v>394</v>
      </c>
      <c r="G237" s="144">
        <v>0</v>
      </c>
      <c r="H237" s="144">
        <v>2283.8200000000002</v>
      </c>
      <c r="I237" s="144">
        <v>1117.3599999999999</v>
      </c>
      <c r="J237" s="145">
        <v>0</v>
      </c>
      <c r="K237" s="145">
        <v>1117.3599999999999</v>
      </c>
      <c r="L237" s="144">
        <v>0</v>
      </c>
      <c r="M237" s="144">
        <v>0</v>
      </c>
      <c r="N237" s="144">
        <v>0</v>
      </c>
      <c r="O237" s="144">
        <v>0</v>
      </c>
      <c r="P237" s="146">
        <v>0</v>
      </c>
    </row>
    <row r="238" spans="1:16" s="139" customFormat="1" ht="15.75">
      <c r="A238" s="139">
        <f t="shared" si="3"/>
        <v>230</v>
      </c>
      <c r="B238" s="140">
        <v>80101</v>
      </c>
      <c r="C238" s="156">
        <v>731</v>
      </c>
      <c r="D238" s="141" t="s">
        <v>346</v>
      </c>
      <c r="E238" s="142" t="s">
        <v>380</v>
      </c>
      <c r="F238" s="143" t="s">
        <v>381</v>
      </c>
      <c r="G238" s="144">
        <v>32928</v>
      </c>
      <c r="H238" s="144">
        <v>127071.95</v>
      </c>
      <c r="I238" s="144">
        <v>110337.33</v>
      </c>
      <c r="J238" s="145">
        <v>0</v>
      </c>
      <c r="K238" s="145">
        <v>110337.33</v>
      </c>
      <c r="L238" s="144">
        <v>0</v>
      </c>
      <c r="M238" s="144">
        <v>0</v>
      </c>
      <c r="N238" s="144">
        <v>0</v>
      </c>
      <c r="O238" s="144">
        <v>0</v>
      </c>
      <c r="P238" s="146">
        <v>0</v>
      </c>
    </row>
    <row r="239" spans="1:16" s="139" customFormat="1" ht="15.75">
      <c r="A239" s="139">
        <f t="shared" si="3"/>
        <v>231</v>
      </c>
      <c r="B239" s="140">
        <v>80101</v>
      </c>
      <c r="C239" s="156">
        <v>731</v>
      </c>
      <c r="D239" s="141" t="s">
        <v>346</v>
      </c>
      <c r="E239" s="142" t="s">
        <v>452</v>
      </c>
      <c r="F239" s="143" t="s">
        <v>453</v>
      </c>
      <c r="G239" s="144">
        <v>9756913</v>
      </c>
      <c r="H239" s="144">
        <v>10466578.109999999</v>
      </c>
      <c r="I239" s="144">
        <v>4866892.71</v>
      </c>
      <c r="J239" s="145">
        <v>0</v>
      </c>
      <c r="K239" s="145">
        <v>4866892.71</v>
      </c>
      <c r="L239" s="144">
        <v>0</v>
      </c>
      <c r="M239" s="144">
        <v>0</v>
      </c>
      <c r="N239" s="144">
        <v>0</v>
      </c>
      <c r="O239" s="144">
        <v>0</v>
      </c>
      <c r="P239" s="146">
        <v>0</v>
      </c>
    </row>
    <row r="240" spans="1:16" s="139" customFormat="1" ht="15.75">
      <c r="A240" s="139">
        <f t="shared" si="3"/>
        <v>232</v>
      </c>
      <c r="B240" s="140">
        <v>80101</v>
      </c>
      <c r="C240" s="156">
        <v>731</v>
      </c>
      <c r="D240" s="141" t="s">
        <v>346</v>
      </c>
      <c r="E240" s="142" t="s">
        <v>454</v>
      </c>
      <c r="F240" s="143" t="s">
        <v>455</v>
      </c>
      <c r="G240" s="144">
        <v>9756913</v>
      </c>
      <c r="H240" s="144">
        <v>10466578.109999999</v>
      </c>
      <c r="I240" s="144">
        <v>4866892.71</v>
      </c>
      <c r="J240" s="145">
        <v>0</v>
      </c>
      <c r="K240" s="145">
        <v>4866892.71</v>
      </c>
      <c r="L240" s="144">
        <v>0</v>
      </c>
      <c r="M240" s="144">
        <v>0</v>
      </c>
      <c r="N240" s="144">
        <v>0</v>
      </c>
      <c r="O240" s="144">
        <v>0</v>
      </c>
      <c r="P240" s="146">
        <v>0</v>
      </c>
    </row>
    <row r="241" spans="1:16" s="139" customFormat="1" ht="31.5">
      <c r="A241" s="139">
        <f t="shared" si="3"/>
        <v>233</v>
      </c>
      <c r="B241" s="140">
        <v>80101</v>
      </c>
      <c r="C241" s="156">
        <v>731</v>
      </c>
      <c r="D241" s="141" t="s">
        <v>346</v>
      </c>
      <c r="E241" s="142" t="s">
        <v>456</v>
      </c>
      <c r="F241" s="143" t="s">
        <v>457</v>
      </c>
      <c r="G241" s="144">
        <v>4962911</v>
      </c>
      <c r="H241" s="144">
        <v>5671640.1100000003</v>
      </c>
      <c r="I241" s="144">
        <v>2402530.34</v>
      </c>
      <c r="J241" s="145">
        <v>0</v>
      </c>
      <c r="K241" s="145">
        <v>2402530.34</v>
      </c>
      <c r="L241" s="144">
        <v>0</v>
      </c>
      <c r="M241" s="144">
        <v>0</v>
      </c>
      <c r="N241" s="144">
        <v>0</v>
      </c>
      <c r="O241" s="144">
        <v>0</v>
      </c>
      <c r="P241" s="146">
        <v>0</v>
      </c>
    </row>
    <row r="242" spans="1:16" s="139" customFormat="1" ht="15.75">
      <c r="A242" s="139">
        <f t="shared" si="3"/>
        <v>234</v>
      </c>
      <c r="B242" s="140">
        <v>80101</v>
      </c>
      <c r="C242" s="156">
        <v>731</v>
      </c>
      <c r="D242" s="141" t="s">
        <v>346</v>
      </c>
      <c r="E242" s="142" t="s">
        <v>458</v>
      </c>
      <c r="F242" s="143" t="s">
        <v>459</v>
      </c>
      <c r="G242" s="144">
        <v>4794002</v>
      </c>
      <c r="H242" s="144">
        <v>4794938</v>
      </c>
      <c r="I242" s="144">
        <v>2464362.37</v>
      </c>
      <c r="J242" s="145">
        <v>0</v>
      </c>
      <c r="K242" s="145">
        <v>2464362.37</v>
      </c>
      <c r="L242" s="144">
        <v>0</v>
      </c>
      <c r="M242" s="144">
        <v>0</v>
      </c>
      <c r="N242" s="144">
        <v>0</v>
      </c>
      <c r="O242" s="144">
        <v>0</v>
      </c>
      <c r="P242" s="146">
        <v>0</v>
      </c>
    </row>
    <row r="243" spans="1:16" s="139" customFormat="1" ht="15.75">
      <c r="A243" s="139">
        <f t="shared" si="3"/>
        <v>235</v>
      </c>
      <c r="B243" s="140">
        <v>80101</v>
      </c>
      <c r="C243" s="156">
        <v>731</v>
      </c>
      <c r="D243" s="141" t="s">
        <v>346</v>
      </c>
      <c r="E243" s="142" t="s">
        <v>460</v>
      </c>
      <c r="F243" s="143" t="s">
        <v>461</v>
      </c>
      <c r="G243" s="144">
        <v>4794002</v>
      </c>
      <c r="H243" s="144">
        <v>4794938</v>
      </c>
      <c r="I243" s="144">
        <v>2464362.37</v>
      </c>
      <c r="J243" s="145">
        <v>0</v>
      </c>
      <c r="K243" s="145">
        <v>2464362.37</v>
      </c>
      <c r="L243" s="144">
        <v>0</v>
      </c>
      <c r="M243" s="144">
        <v>0</v>
      </c>
      <c r="N243" s="144">
        <v>0</v>
      </c>
      <c r="O243" s="144">
        <v>0</v>
      </c>
      <c r="P243" s="146">
        <v>0</v>
      </c>
    </row>
    <row r="244" spans="1:16" s="139" customFormat="1" ht="15.75">
      <c r="A244" s="139">
        <f t="shared" si="3"/>
        <v>236</v>
      </c>
      <c r="B244" s="140">
        <v>80203</v>
      </c>
      <c r="C244" s="156">
        <v>733</v>
      </c>
      <c r="D244" s="141" t="s">
        <v>346</v>
      </c>
      <c r="E244" s="142" t="s">
        <v>347</v>
      </c>
      <c r="F244" s="143" t="s">
        <v>173</v>
      </c>
      <c r="G244" s="144">
        <v>4142260</v>
      </c>
      <c r="H244" s="144">
        <v>6911779.6900000004</v>
      </c>
      <c r="I244" s="144">
        <v>4346085.1500000004</v>
      </c>
      <c r="J244" s="145">
        <v>0</v>
      </c>
      <c r="K244" s="145">
        <v>4346085.1500000004</v>
      </c>
      <c r="L244" s="144">
        <v>0</v>
      </c>
      <c r="M244" s="144">
        <v>0</v>
      </c>
      <c r="N244" s="144">
        <v>0</v>
      </c>
      <c r="O244" s="144">
        <v>0</v>
      </c>
      <c r="P244" s="146">
        <v>0</v>
      </c>
    </row>
    <row r="245" spans="1:16" s="139" customFormat="1" ht="15.75">
      <c r="A245" s="139">
        <f t="shared" si="3"/>
        <v>237</v>
      </c>
      <c r="B245" s="140">
        <v>80203</v>
      </c>
      <c r="C245" s="156">
        <v>733</v>
      </c>
      <c r="D245" s="141" t="s">
        <v>346</v>
      </c>
      <c r="E245" s="142" t="s">
        <v>348</v>
      </c>
      <c r="F245" s="143" t="s">
        <v>349</v>
      </c>
      <c r="G245" s="144">
        <v>220519</v>
      </c>
      <c r="H245" s="144">
        <v>1872161.15</v>
      </c>
      <c r="I245" s="144">
        <v>1686553.91</v>
      </c>
      <c r="J245" s="145">
        <v>0</v>
      </c>
      <c r="K245" s="145">
        <v>1686553.91</v>
      </c>
      <c r="L245" s="144">
        <v>0</v>
      </c>
      <c r="M245" s="144">
        <v>0</v>
      </c>
      <c r="N245" s="144">
        <v>0</v>
      </c>
      <c r="O245" s="144">
        <v>0</v>
      </c>
      <c r="P245" s="146">
        <v>0</v>
      </c>
    </row>
    <row r="246" spans="1:16" s="139" customFormat="1" ht="15.75">
      <c r="A246" s="139">
        <f t="shared" si="3"/>
        <v>238</v>
      </c>
      <c r="B246" s="140">
        <v>80203</v>
      </c>
      <c r="C246" s="156">
        <v>733</v>
      </c>
      <c r="D246" s="141" t="s">
        <v>346</v>
      </c>
      <c r="E246" s="142" t="s">
        <v>358</v>
      </c>
      <c r="F246" s="143" t="s">
        <v>359</v>
      </c>
      <c r="G246" s="144">
        <v>208519</v>
      </c>
      <c r="H246" s="144">
        <v>1839239.55</v>
      </c>
      <c r="I246" s="144">
        <v>1656010.26</v>
      </c>
      <c r="J246" s="145">
        <v>0</v>
      </c>
      <c r="K246" s="145">
        <v>1656010.26</v>
      </c>
      <c r="L246" s="144">
        <v>0</v>
      </c>
      <c r="M246" s="144">
        <v>0</v>
      </c>
      <c r="N246" s="144">
        <v>0</v>
      </c>
      <c r="O246" s="144">
        <v>0</v>
      </c>
      <c r="P246" s="146">
        <v>0</v>
      </c>
    </row>
    <row r="247" spans="1:16" s="139" customFormat="1" ht="15.75">
      <c r="A247" s="139">
        <f t="shared" si="3"/>
        <v>239</v>
      </c>
      <c r="B247" s="140">
        <v>80203</v>
      </c>
      <c r="C247" s="156">
        <v>733</v>
      </c>
      <c r="D247" s="141" t="s">
        <v>346</v>
      </c>
      <c r="E247" s="142" t="s">
        <v>360</v>
      </c>
      <c r="F247" s="143" t="s">
        <v>361</v>
      </c>
      <c r="G247" s="144">
        <v>115040</v>
      </c>
      <c r="H247" s="144">
        <v>630028.46</v>
      </c>
      <c r="I247" s="144">
        <v>589425.57999999996</v>
      </c>
      <c r="J247" s="145">
        <v>0</v>
      </c>
      <c r="K247" s="145">
        <v>589425.57999999996</v>
      </c>
      <c r="L247" s="144">
        <v>0</v>
      </c>
      <c r="M247" s="144">
        <v>0</v>
      </c>
      <c r="N247" s="144">
        <v>0</v>
      </c>
      <c r="O247" s="144">
        <v>0</v>
      </c>
      <c r="P247" s="146">
        <v>0</v>
      </c>
    </row>
    <row r="248" spans="1:16" s="139" customFormat="1" ht="15.75">
      <c r="A248" s="139">
        <f t="shared" si="3"/>
        <v>240</v>
      </c>
      <c r="B248" s="140">
        <v>80203</v>
      </c>
      <c r="C248" s="156">
        <v>733</v>
      </c>
      <c r="D248" s="141" t="s">
        <v>346</v>
      </c>
      <c r="E248" s="142" t="s">
        <v>385</v>
      </c>
      <c r="F248" s="143" t="s">
        <v>386</v>
      </c>
      <c r="G248" s="144">
        <v>0</v>
      </c>
      <c r="H248" s="144">
        <v>717155.66</v>
      </c>
      <c r="I248" s="144">
        <v>650102.06000000006</v>
      </c>
      <c r="J248" s="145">
        <v>0</v>
      </c>
      <c r="K248" s="145">
        <v>650102.06000000006</v>
      </c>
      <c r="L248" s="144">
        <v>0</v>
      </c>
      <c r="M248" s="144">
        <v>0</v>
      </c>
      <c r="N248" s="144">
        <v>0</v>
      </c>
      <c r="O248" s="144">
        <v>0</v>
      </c>
      <c r="P248" s="146">
        <v>0</v>
      </c>
    </row>
    <row r="249" spans="1:16" s="139" customFormat="1" ht="15.75">
      <c r="A249" s="139">
        <f t="shared" si="3"/>
        <v>241</v>
      </c>
      <c r="B249" s="140">
        <v>80203</v>
      </c>
      <c r="C249" s="156">
        <v>733</v>
      </c>
      <c r="D249" s="141" t="s">
        <v>346</v>
      </c>
      <c r="E249" s="142" t="s">
        <v>387</v>
      </c>
      <c r="F249" s="143" t="s">
        <v>388</v>
      </c>
      <c r="G249" s="144">
        <v>0</v>
      </c>
      <c r="H249" s="144">
        <v>173920</v>
      </c>
      <c r="I249" s="144">
        <v>126131.25</v>
      </c>
      <c r="J249" s="145">
        <v>0</v>
      </c>
      <c r="K249" s="145">
        <v>126131.25</v>
      </c>
      <c r="L249" s="144">
        <v>0</v>
      </c>
      <c r="M249" s="144">
        <v>0</v>
      </c>
      <c r="N249" s="144">
        <v>0</v>
      </c>
      <c r="O249" s="144">
        <v>0</v>
      </c>
      <c r="P249" s="146">
        <v>0</v>
      </c>
    </row>
    <row r="250" spans="1:16" s="139" customFormat="1" ht="15.75">
      <c r="A250" s="139">
        <f t="shared" si="3"/>
        <v>242</v>
      </c>
      <c r="B250" s="140">
        <v>80203</v>
      </c>
      <c r="C250" s="156">
        <v>733</v>
      </c>
      <c r="D250" s="141" t="s">
        <v>346</v>
      </c>
      <c r="E250" s="142" t="s">
        <v>362</v>
      </c>
      <c r="F250" s="143" t="s">
        <v>363</v>
      </c>
      <c r="G250" s="144">
        <v>87150</v>
      </c>
      <c r="H250" s="144">
        <v>297049.71999999997</v>
      </c>
      <c r="I250" s="144">
        <v>274467.15999999997</v>
      </c>
      <c r="J250" s="145">
        <v>0</v>
      </c>
      <c r="K250" s="145">
        <v>274467.15999999997</v>
      </c>
      <c r="L250" s="144">
        <v>0</v>
      </c>
      <c r="M250" s="144">
        <v>0</v>
      </c>
      <c r="N250" s="144">
        <v>0</v>
      </c>
      <c r="O250" s="144">
        <v>0</v>
      </c>
      <c r="P250" s="146">
        <v>0</v>
      </c>
    </row>
    <row r="251" spans="1:16" s="139" customFormat="1" ht="15.75">
      <c r="A251" s="139">
        <f t="shared" si="3"/>
        <v>243</v>
      </c>
      <c r="B251" s="140">
        <v>80203</v>
      </c>
      <c r="C251" s="156">
        <v>733</v>
      </c>
      <c r="D251" s="141" t="s">
        <v>346</v>
      </c>
      <c r="E251" s="142" t="s">
        <v>364</v>
      </c>
      <c r="F251" s="143" t="s">
        <v>365</v>
      </c>
      <c r="G251" s="144">
        <v>0</v>
      </c>
      <c r="H251" s="144">
        <v>3100</v>
      </c>
      <c r="I251" s="144">
        <v>3040.71</v>
      </c>
      <c r="J251" s="145">
        <v>0</v>
      </c>
      <c r="K251" s="145">
        <v>3040.71</v>
      </c>
      <c r="L251" s="144">
        <v>0</v>
      </c>
      <c r="M251" s="144">
        <v>0</v>
      </c>
      <c r="N251" s="144">
        <v>0</v>
      </c>
      <c r="O251" s="144">
        <v>0</v>
      </c>
      <c r="P251" s="146">
        <v>0</v>
      </c>
    </row>
    <row r="252" spans="1:16" s="139" customFormat="1" ht="15.75">
      <c r="A252" s="139">
        <f t="shared" si="3"/>
        <v>244</v>
      </c>
      <c r="B252" s="140">
        <v>80203</v>
      </c>
      <c r="C252" s="156">
        <v>733</v>
      </c>
      <c r="D252" s="141" t="s">
        <v>346</v>
      </c>
      <c r="E252" s="142" t="s">
        <v>366</v>
      </c>
      <c r="F252" s="143" t="s">
        <v>367</v>
      </c>
      <c r="G252" s="144">
        <v>6329</v>
      </c>
      <c r="H252" s="144">
        <v>7497.31</v>
      </c>
      <c r="I252" s="144">
        <v>3567.9</v>
      </c>
      <c r="J252" s="145">
        <v>0</v>
      </c>
      <c r="K252" s="145">
        <v>3567.9</v>
      </c>
      <c r="L252" s="144">
        <v>0</v>
      </c>
      <c r="M252" s="144">
        <v>0</v>
      </c>
      <c r="N252" s="144">
        <v>0</v>
      </c>
      <c r="O252" s="144">
        <v>0</v>
      </c>
      <c r="P252" s="146">
        <v>0</v>
      </c>
    </row>
    <row r="253" spans="1:16" s="139" customFormat="1" ht="15.75">
      <c r="A253" s="139">
        <f t="shared" si="3"/>
        <v>245</v>
      </c>
      <c r="B253" s="140">
        <v>80203</v>
      </c>
      <c r="C253" s="156">
        <v>733</v>
      </c>
      <c r="D253" s="141" t="s">
        <v>346</v>
      </c>
      <c r="E253" s="142" t="s">
        <v>368</v>
      </c>
      <c r="F253" s="143" t="s">
        <v>369</v>
      </c>
      <c r="G253" s="144">
        <v>2000</v>
      </c>
      <c r="H253" s="144">
        <v>0</v>
      </c>
      <c r="I253" s="144">
        <v>0</v>
      </c>
      <c r="J253" s="145">
        <v>0</v>
      </c>
      <c r="K253" s="145">
        <v>0</v>
      </c>
      <c r="L253" s="144">
        <v>0</v>
      </c>
      <c r="M253" s="144">
        <v>0</v>
      </c>
      <c r="N253" s="144">
        <v>0</v>
      </c>
      <c r="O253" s="144">
        <v>0</v>
      </c>
      <c r="P253" s="146">
        <v>0</v>
      </c>
    </row>
    <row r="254" spans="1:16" s="139" customFormat="1" ht="15.75">
      <c r="A254" s="139">
        <f t="shared" si="3"/>
        <v>246</v>
      </c>
      <c r="B254" s="140">
        <v>80203</v>
      </c>
      <c r="C254" s="156">
        <v>733</v>
      </c>
      <c r="D254" s="141" t="s">
        <v>346</v>
      </c>
      <c r="E254" s="142" t="s">
        <v>370</v>
      </c>
      <c r="F254" s="143" t="s">
        <v>371</v>
      </c>
      <c r="G254" s="144">
        <v>1500</v>
      </c>
      <c r="H254" s="144">
        <v>6.52</v>
      </c>
      <c r="I254" s="144">
        <v>0</v>
      </c>
      <c r="J254" s="145">
        <v>0</v>
      </c>
      <c r="K254" s="145">
        <v>0</v>
      </c>
      <c r="L254" s="144">
        <v>0</v>
      </c>
      <c r="M254" s="144">
        <v>0</v>
      </c>
      <c r="N254" s="144">
        <v>0</v>
      </c>
      <c r="O254" s="144">
        <v>0</v>
      </c>
      <c r="P254" s="146">
        <v>0</v>
      </c>
    </row>
    <row r="255" spans="1:16" s="139" customFormat="1" ht="15.75">
      <c r="A255" s="139">
        <f t="shared" si="3"/>
        <v>247</v>
      </c>
      <c r="B255" s="140">
        <v>80203</v>
      </c>
      <c r="C255" s="156">
        <v>733</v>
      </c>
      <c r="D255" s="141" t="s">
        <v>346</v>
      </c>
      <c r="E255" s="142" t="s">
        <v>372</v>
      </c>
      <c r="F255" s="143" t="s">
        <v>373</v>
      </c>
      <c r="G255" s="144">
        <v>2829</v>
      </c>
      <c r="H255" s="144">
        <v>7490.79</v>
      </c>
      <c r="I255" s="144">
        <v>3567.9</v>
      </c>
      <c r="J255" s="145">
        <v>0</v>
      </c>
      <c r="K255" s="145">
        <v>3567.9</v>
      </c>
      <c r="L255" s="144">
        <v>0</v>
      </c>
      <c r="M255" s="144">
        <v>0</v>
      </c>
      <c r="N255" s="144">
        <v>0</v>
      </c>
      <c r="O255" s="144">
        <v>0</v>
      </c>
      <c r="P255" s="146">
        <v>0</v>
      </c>
    </row>
    <row r="256" spans="1:16" s="139" customFormat="1" ht="31.5">
      <c r="A256" s="139">
        <f t="shared" si="3"/>
        <v>248</v>
      </c>
      <c r="B256" s="140">
        <v>80203</v>
      </c>
      <c r="C256" s="156">
        <v>733</v>
      </c>
      <c r="D256" s="141" t="s">
        <v>346</v>
      </c>
      <c r="E256" s="142" t="s">
        <v>376</v>
      </c>
      <c r="F256" s="143" t="s">
        <v>377</v>
      </c>
      <c r="G256" s="144">
        <v>0</v>
      </c>
      <c r="H256" s="144">
        <v>10488.4</v>
      </c>
      <c r="I256" s="144">
        <v>9275.6</v>
      </c>
      <c r="J256" s="145">
        <v>0</v>
      </c>
      <c r="K256" s="145">
        <v>9275.6</v>
      </c>
      <c r="L256" s="144">
        <v>0</v>
      </c>
      <c r="M256" s="144">
        <v>0</v>
      </c>
      <c r="N256" s="144">
        <v>0</v>
      </c>
      <c r="O256" s="144">
        <v>0</v>
      </c>
      <c r="P256" s="146">
        <v>0</v>
      </c>
    </row>
    <row r="257" spans="1:16" s="139" customFormat="1" ht="47.25">
      <c r="A257" s="139">
        <f t="shared" si="3"/>
        <v>249</v>
      </c>
      <c r="B257" s="140">
        <v>80203</v>
      </c>
      <c r="C257" s="156">
        <v>733</v>
      </c>
      <c r="D257" s="141" t="s">
        <v>346</v>
      </c>
      <c r="E257" s="142" t="s">
        <v>378</v>
      </c>
      <c r="F257" s="143" t="s">
        <v>379</v>
      </c>
      <c r="G257" s="144">
        <v>0</v>
      </c>
      <c r="H257" s="144">
        <v>10488.4</v>
      </c>
      <c r="I257" s="144">
        <v>9275.6</v>
      </c>
      <c r="J257" s="145">
        <v>0</v>
      </c>
      <c r="K257" s="145">
        <v>9275.6</v>
      </c>
      <c r="L257" s="144">
        <v>0</v>
      </c>
      <c r="M257" s="144">
        <v>0</v>
      </c>
      <c r="N257" s="144">
        <v>0</v>
      </c>
      <c r="O257" s="144">
        <v>0</v>
      </c>
      <c r="P257" s="146">
        <v>0</v>
      </c>
    </row>
    <row r="258" spans="1:16" s="139" customFormat="1" ht="15.75">
      <c r="A258" s="139">
        <f t="shared" si="3"/>
        <v>250</v>
      </c>
      <c r="B258" s="140">
        <v>80203</v>
      </c>
      <c r="C258" s="156">
        <v>733</v>
      </c>
      <c r="D258" s="141" t="s">
        <v>346</v>
      </c>
      <c r="E258" s="142" t="s">
        <v>391</v>
      </c>
      <c r="F258" s="143" t="s">
        <v>392</v>
      </c>
      <c r="G258" s="144">
        <v>0</v>
      </c>
      <c r="H258" s="144">
        <v>2021.6</v>
      </c>
      <c r="I258" s="144">
        <v>2018.12</v>
      </c>
      <c r="J258" s="145">
        <v>0</v>
      </c>
      <c r="K258" s="145">
        <v>2018.12</v>
      </c>
      <c r="L258" s="144">
        <v>0</v>
      </c>
      <c r="M258" s="144">
        <v>0</v>
      </c>
      <c r="N258" s="144">
        <v>0</v>
      </c>
      <c r="O258" s="144">
        <v>0</v>
      </c>
      <c r="P258" s="146">
        <v>0</v>
      </c>
    </row>
    <row r="259" spans="1:16" s="139" customFormat="1" ht="15.75">
      <c r="A259" s="139">
        <f t="shared" si="3"/>
        <v>251</v>
      </c>
      <c r="B259" s="140">
        <v>80203</v>
      </c>
      <c r="C259" s="156">
        <v>733</v>
      </c>
      <c r="D259" s="141" t="s">
        <v>346</v>
      </c>
      <c r="E259" s="142" t="s">
        <v>393</v>
      </c>
      <c r="F259" s="143" t="s">
        <v>394</v>
      </c>
      <c r="G259" s="144">
        <v>0</v>
      </c>
      <c r="H259" s="144">
        <v>2021.6</v>
      </c>
      <c r="I259" s="144">
        <v>2018.12</v>
      </c>
      <c r="J259" s="145">
        <v>0</v>
      </c>
      <c r="K259" s="145">
        <v>2018.12</v>
      </c>
      <c r="L259" s="144">
        <v>0</v>
      </c>
      <c r="M259" s="144">
        <v>0</v>
      </c>
      <c r="N259" s="144">
        <v>0</v>
      </c>
      <c r="O259" s="144">
        <v>0</v>
      </c>
      <c r="P259" s="146">
        <v>0</v>
      </c>
    </row>
    <row r="260" spans="1:16" s="139" customFormat="1" ht="15.75">
      <c r="A260" s="139">
        <f t="shared" si="3"/>
        <v>252</v>
      </c>
      <c r="B260" s="140">
        <v>80203</v>
      </c>
      <c r="C260" s="156">
        <v>733</v>
      </c>
      <c r="D260" s="141" t="s">
        <v>346</v>
      </c>
      <c r="E260" s="142" t="s">
        <v>380</v>
      </c>
      <c r="F260" s="143" t="s">
        <v>381</v>
      </c>
      <c r="G260" s="144">
        <v>12000</v>
      </c>
      <c r="H260" s="144">
        <v>30900</v>
      </c>
      <c r="I260" s="144">
        <v>28525.53</v>
      </c>
      <c r="J260" s="145">
        <v>0</v>
      </c>
      <c r="K260" s="145">
        <v>28525.53</v>
      </c>
      <c r="L260" s="144">
        <v>0</v>
      </c>
      <c r="M260" s="144">
        <v>0</v>
      </c>
      <c r="N260" s="144">
        <v>0</v>
      </c>
      <c r="O260" s="144">
        <v>0</v>
      </c>
      <c r="P260" s="146">
        <v>0</v>
      </c>
    </row>
    <row r="261" spans="1:16" s="139" customFormat="1" ht="15.75">
      <c r="A261" s="139">
        <f t="shared" si="3"/>
        <v>253</v>
      </c>
      <c r="B261" s="140">
        <v>80203</v>
      </c>
      <c r="C261" s="156">
        <v>733</v>
      </c>
      <c r="D261" s="141" t="s">
        <v>346</v>
      </c>
      <c r="E261" s="142" t="s">
        <v>452</v>
      </c>
      <c r="F261" s="143" t="s">
        <v>453</v>
      </c>
      <c r="G261" s="144">
        <v>3921741</v>
      </c>
      <c r="H261" s="144">
        <v>5039618.54</v>
      </c>
      <c r="I261" s="144">
        <v>2659531.2400000002</v>
      </c>
      <c r="J261" s="145">
        <v>0</v>
      </c>
      <c r="K261" s="145">
        <v>2659531.2400000002</v>
      </c>
      <c r="L261" s="144">
        <v>0</v>
      </c>
      <c r="M261" s="144">
        <v>0</v>
      </c>
      <c r="N261" s="144">
        <v>0</v>
      </c>
      <c r="O261" s="144">
        <v>0</v>
      </c>
      <c r="P261" s="146">
        <v>0</v>
      </c>
    </row>
    <row r="262" spans="1:16" s="139" customFormat="1" ht="15.75">
      <c r="A262" s="139">
        <f t="shared" si="3"/>
        <v>254</v>
      </c>
      <c r="B262" s="140">
        <v>80203</v>
      </c>
      <c r="C262" s="156">
        <v>733</v>
      </c>
      <c r="D262" s="141" t="s">
        <v>346</v>
      </c>
      <c r="E262" s="142" t="s">
        <v>454</v>
      </c>
      <c r="F262" s="143" t="s">
        <v>455</v>
      </c>
      <c r="G262" s="144">
        <v>3921741</v>
      </c>
      <c r="H262" s="144">
        <v>5039618.54</v>
      </c>
      <c r="I262" s="144">
        <v>2659531.2400000002</v>
      </c>
      <c r="J262" s="145">
        <v>0</v>
      </c>
      <c r="K262" s="145">
        <v>2659531.2400000002</v>
      </c>
      <c r="L262" s="144">
        <v>0</v>
      </c>
      <c r="M262" s="144">
        <v>0</v>
      </c>
      <c r="N262" s="144">
        <v>0</v>
      </c>
      <c r="O262" s="144">
        <v>0</v>
      </c>
      <c r="P262" s="146">
        <v>0</v>
      </c>
    </row>
    <row r="263" spans="1:16" s="139" customFormat="1" ht="31.5">
      <c r="A263" s="139">
        <f t="shared" si="3"/>
        <v>255</v>
      </c>
      <c r="B263" s="140">
        <v>80203</v>
      </c>
      <c r="C263" s="156">
        <v>733</v>
      </c>
      <c r="D263" s="141" t="s">
        <v>346</v>
      </c>
      <c r="E263" s="142" t="s">
        <v>456</v>
      </c>
      <c r="F263" s="143" t="s">
        <v>457</v>
      </c>
      <c r="G263" s="144">
        <v>70000</v>
      </c>
      <c r="H263" s="144">
        <v>1173995</v>
      </c>
      <c r="I263" s="144">
        <v>1151575</v>
      </c>
      <c r="J263" s="145">
        <v>0</v>
      </c>
      <c r="K263" s="145">
        <v>1151575</v>
      </c>
      <c r="L263" s="144">
        <v>0</v>
      </c>
      <c r="M263" s="144">
        <v>0</v>
      </c>
      <c r="N263" s="144">
        <v>0</v>
      </c>
      <c r="O263" s="144">
        <v>0</v>
      </c>
      <c r="P263" s="146">
        <v>0</v>
      </c>
    </row>
    <row r="264" spans="1:16" s="139" customFormat="1" ht="15.75">
      <c r="A264" s="139">
        <f t="shared" si="3"/>
        <v>256</v>
      </c>
      <c r="B264" s="140">
        <v>80203</v>
      </c>
      <c r="C264" s="156">
        <v>733</v>
      </c>
      <c r="D264" s="141" t="s">
        <v>346</v>
      </c>
      <c r="E264" s="142" t="s">
        <v>458</v>
      </c>
      <c r="F264" s="143" t="s">
        <v>459</v>
      </c>
      <c r="G264" s="144">
        <v>3851741</v>
      </c>
      <c r="H264" s="144">
        <v>3865623.54</v>
      </c>
      <c r="I264" s="144">
        <v>1507956.24</v>
      </c>
      <c r="J264" s="145">
        <v>0</v>
      </c>
      <c r="K264" s="145">
        <v>1507956.24</v>
      </c>
      <c r="L264" s="144">
        <v>0</v>
      </c>
      <c r="M264" s="144">
        <v>0</v>
      </c>
      <c r="N264" s="144">
        <v>0</v>
      </c>
      <c r="O264" s="144">
        <v>0</v>
      </c>
      <c r="P264" s="146">
        <v>0</v>
      </c>
    </row>
    <row r="265" spans="1:16" s="139" customFormat="1" ht="15.75">
      <c r="A265" s="139">
        <f t="shared" si="3"/>
        <v>257</v>
      </c>
      <c r="B265" s="140">
        <v>80203</v>
      </c>
      <c r="C265" s="156">
        <v>733</v>
      </c>
      <c r="D265" s="141" t="s">
        <v>346</v>
      </c>
      <c r="E265" s="142" t="s">
        <v>460</v>
      </c>
      <c r="F265" s="143" t="s">
        <v>461</v>
      </c>
      <c r="G265" s="144">
        <v>3851741</v>
      </c>
      <c r="H265" s="144">
        <v>3865623.54</v>
      </c>
      <c r="I265" s="144">
        <v>1507956.24</v>
      </c>
      <c r="J265" s="145">
        <v>0</v>
      </c>
      <c r="K265" s="145">
        <v>1507956.24</v>
      </c>
      <c r="L265" s="144">
        <v>0</v>
      </c>
      <c r="M265" s="144">
        <v>0</v>
      </c>
      <c r="N265" s="144">
        <v>0</v>
      </c>
      <c r="O265" s="144">
        <v>0</v>
      </c>
      <c r="P265" s="146">
        <v>0</v>
      </c>
    </row>
    <row r="266" spans="1:16" s="139" customFormat="1" ht="47.25">
      <c r="A266" s="139">
        <f t="shared" ref="A266:A329" si="4">1+A265</f>
        <v>258</v>
      </c>
      <c r="B266" s="140">
        <v>80300</v>
      </c>
      <c r="C266" s="156">
        <v>721</v>
      </c>
      <c r="D266" s="141" t="s">
        <v>346</v>
      </c>
      <c r="E266" s="142" t="s">
        <v>347</v>
      </c>
      <c r="F266" s="143" t="s">
        <v>409</v>
      </c>
      <c r="G266" s="144">
        <v>1220882</v>
      </c>
      <c r="H266" s="144">
        <v>1292471.8400000001</v>
      </c>
      <c r="I266" s="144">
        <v>1151821.8500000001</v>
      </c>
      <c r="J266" s="145">
        <v>0</v>
      </c>
      <c r="K266" s="145">
        <v>1151821.8500000001</v>
      </c>
      <c r="L266" s="144">
        <v>0</v>
      </c>
      <c r="M266" s="144">
        <v>0</v>
      </c>
      <c r="N266" s="144">
        <v>0</v>
      </c>
      <c r="O266" s="144">
        <v>0</v>
      </c>
      <c r="P266" s="146">
        <v>0</v>
      </c>
    </row>
    <row r="267" spans="1:16" s="139" customFormat="1" ht="15.75">
      <c r="A267" s="139">
        <f t="shared" si="4"/>
        <v>259</v>
      </c>
      <c r="B267" s="140">
        <v>80300</v>
      </c>
      <c r="C267" s="156">
        <v>721</v>
      </c>
      <c r="D267" s="141" t="s">
        <v>346</v>
      </c>
      <c r="E267" s="142" t="s">
        <v>348</v>
      </c>
      <c r="F267" s="143" t="s">
        <v>349</v>
      </c>
      <c r="G267" s="144">
        <v>62833</v>
      </c>
      <c r="H267" s="144">
        <v>130972.84</v>
      </c>
      <c r="I267" s="144">
        <v>111935.9</v>
      </c>
      <c r="J267" s="145">
        <v>0</v>
      </c>
      <c r="K267" s="145">
        <v>111935.9</v>
      </c>
      <c r="L267" s="144">
        <v>0</v>
      </c>
      <c r="M267" s="144">
        <v>0</v>
      </c>
      <c r="N267" s="144">
        <v>0</v>
      </c>
      <c r="O267" s="144">
        <v>0</v>
      </c>
      <c r="P267" s="146">
        <v>0</v>
      </c>
    </row>
    <row r="268" spans="1:16" s="139" customFormat="1" ht="15.75">
      <c r="A268" s="139">
        <f t="shared" si="4"/>
        <v>260</v>
      </c>
      <c r="B268" s="140">
        <v>80300</v>
      </c>
      <c r="C268" s="156">
        <v>721</v>
      </c>
      <c r="D268" s="141" t="s">
        <v>346</v>
      </c>
      <c r="E268" s="142" t="s">
        <v>358</v>
      </c>
      <c r="F268" s="143" t="s">
        <v>359</v>
      </c>
      <c r="G268" s="144">
        <v>51993</v>
      </c>
      <c r="H268" s="144">
        <v>117612.6</v>
      </c>
      <c r="I268" s="144">
        <v>102555.57</v>
      </c>
      <c r="J268" s="145">
        <v>0</v>
      </c>
      <c r="K268" s="145">
        <v>102555.57</v>
      </c>
      <c r="L268" s="144">
        <v>0</v>
      </c>
      <c r="M268" s="144">
        <v>0</v>
      </c>
      <c r="N268" s="144">
        <v>0</v>
      </c>
      <c r="O268" s="144">
        <v>0</v>
      </c>
      <c r="P268" s="146">
        <v>0</v>
      </c>
    </row>
    <row r="269" spans="1:16" s="139" customFormat="1" ht="15.75">
      <c r="A269" s="139">
        <f t="shared" si="4"/>
        <v>261</v>
      </c>
      <c r="B269" s="140">
        <v>80300</v>
      </c>
      <c r="C269" s="156">
        <v>721</v>
      </c>
      <c r="D269" s="141" t="s">
        <v>346</v>
      </c>
      <c r="E269" s="142" t="s">
        <v>360</v>
      </c>
      <c r="F269" s="143" t="s">
        <v>361</v>
      </c>
      <c r="G269" s="144">
        <v>20193</v>
      </c>
      <c r="H269" s="144">
        <v>60004.57</v>
      </c>
      <c r="I269" s="144">
        <v>50206.79</v>
      </c>
      <c r="J269" s="145">
        <v>0</v>
      </c>
      <c r="K269" s="145">
        <v>50206.79</v>
      </c>
      <c r="L269" s="144">
        <v>0</v>
      </c>
      <c r="M269" s="144">
        <v>0</v>
      </c>
      <c r="N269" s="144">
        <v>0</v>
      </c>
      <c r="O269" s="144">
        <v>0</v>
      </c>
      <c r="P269" s="146">
        <v>0</v>
      </c>
    </row>
    <row r="270" spans="1:16" s="139" customFormat="1" ht="15.75">
      <c r="A270" s="139">
        <f t="shared" si="4"/>
        <v>262</v>
      </c>
      <c r="B270" s="140">
        <v>80300</v>
      </c>
      <c r="C270" s="156">
        <v>721</v>
      </c>
      <c r="D270" s="141" t="s">
        <v>346</v>
      </c>
      <c r="E270" s="142" t="s">
        <v>385</v>
      </c>
      <c r="F270" s="143" t="s">
        <v>386</v>
      </c>
      <c r="G270" s="144">
        <v>0</v>
      </c>
      <c r="H270" s="144">
        <v>44738.58</v>
      </c>
      <c r="I270" s="144">
        <v>41406.47</v>
      </c>
      <c r="J270" s="145">
        <v>0</v>
      </c>
      <c r="K270" s="145">
        <v>41406.47</v>
      </c>
      <c r="L270" s="144">
        <v>0</v>
      </c>
      <c r="M270" s="144">
        <v>0</v>
      </c>
      <c r="N270" s="144">
        <v>0</v>
      </c>
      <c r="O270" s="144">
        <v>0</v>
      </c>
      <c r="P270" s="146">
        <v>0</v>
      </c>
    </row>
    <row r="271" spans="1:16" s="139" customFormat="1" ht="15.75">
      <c r="A271" s="139">
        <f t="shared" si="4"/>
        <v>263</v>
      </c>
      <c r="B271" s="140">
        <v>80300</v>
      </c>
      <c r="C271" s="156">
        <v>721</v>
      </c>
      <c r="D271" s="141" t="s">
        <v>346</v>
      </c>
      <c r="E271" s="142" t="s">
        <v>362</v>
      </c>
      <c r="F271" s="143" t="s">
        <v>363</v>
      </c>
      <c r="G271" s="144">
        <v>31800</v>
      </c>
      <c r="H271" s="144">
        <v>9641.4500000000007</v>
      </c>
      <c r="I271" s="144">
        <v>8159.91</v>
      </c>
      <c r="J271" s="145">
        <v>0</v>
      </c>
      <c r="K271" s="145">
        <v>8159.91</v>
      </c>
      <c r="L271" s="144">
        <v>0</v>
      </c>
      <c r="M271" s="144">
        <v>0</v>
      </c>
      <c r="N271" s="144">
        <v>0</v>
      </c>
      <c r="O271" s="144">
        <v>0</v>
      </c>
      <c r="P271" s="146">
        <v>0</v>
      </c>
    </row>
    <row r="272" spans="1:16" s="139" customFormat="1" ht="31.5">
      <c r="A272" s="139">
        <f t="shared" si="4"/>
        <v>264</v>
      </c>
      <c r="B272" s="140">
        <v>80300</v>
      </c>
      <c r="C272" s="156">
        <v>721</v>
      </c>
      <c r="D272" s="141" t="s">
        <v>346</v>
      </c>
      <c r="E272" s="142" t="s">
        <v>376</v>
      </c>
      <c r="F272" s="143" t="s">
        <v>377</v>
      </c>
      <c r="G272" s="144">
        <v>0</v>
      </c>
      <c r="H272" s="144">
        <v>3228</v>
      </c>
      <c r="I272" s="144">
        <v>2782.4</v>
      </c>
      <c r="J272" s="145">
        <v>0</v>
      </c>
      <c r="K272" s="145">
        <v>2782.4</v>
      </c>
      <c r="L272" s="144">
        <v>0</v>
      </c>
      <c r="M272" s="144">
        <v>0</v>
      </c>
      <c r="N272" s="144">
        <v>0</v>
      </c>
      <c r="O272" s="144">
        <v>0</v>
      </c>
      <c r="P272" s="146">
        <v>0</v>
      </c>
    </row>
    <row r="273" spans="1:16" s="139" customFormat="1" ht="47.25">
      <c r="A273" s="139">
        <f t="shared" si="4"/>
        <v>265</v>
      </c>
      <c r="B273" s="140">
        <v>80300</v>
      </c>
      <c r="C273" s="156">
        <v>721</v>
      </c>
      <c r="D273" s="141" t="s">
        <v>346</v>
      </c>
      <c r="E273" s="142" t="s">
        <v>378</v>
      </c>
      <c r="F273" s="143" t="s">
        <v>379</v>
      </c>
      <c r="G273" s="144">
        <v>0</v>
      </c>
      <c r="H273" s="144">
        <v>3228</v>
      </c>
      <c r="I273" s="144">
        <v>2782.4</v>
      </c>
      <c r="J273" s="145">
        <v>0</v>
      </c>
      <c r="K273" s="145">
        <v>2782.4</v>
      </c>
      <c r="L273" s="144">
        <v>0</v>
      </c>
      <c r="M273" s="144">
        <v>0</v>
      </c>
      <c r="N273" s="144">
        <v>0</v>
      </c>
      <c r="O273" s="144">
        <v>0</v>
      </c>
      <c r="P273" s="146">
        <v>0</v>
      </c>
    </row>
    <row r="274" spans="1:16" s="139" customFormat="1" ht="15.75">
      <c r="A274" s="139">
        <f t="shared" si="4"/>
        <v>266</v>
      </c>
      <c r="B274" s="140">
        <v>80300</v>
      </c>
      <c r="C274" s="156">
        <v>721</v>
      </c>
      <c r="D274" s="141" t="s">
        <v>346</v>
      </c>
      <c r="E274" s="142" t="s">
        <v>391</v>
      </c>
      <c r="F274" s="143" t="s">
        <v>392</v>
      </c>
      <c r="G274" s="144">
        <v>0</v>
      </c>
      <c r="H274" s="144">
        <v>605.1</v>
      </c>
      <c r="I274" s="144">
        <v>605.1</v>
      </c>
      <c r="J274" s="145">
        <v>0</v>
      </c>
      <c r="K274" s="145">
        <v>605.1</v>
      </c>
      <c r="L274" s="144">
        <v>0</v>
      </c>
      <c r="M274" s="144">
        <v>0</v>
      </c>
      <c r="N274" s="144">
        <v>0</v>
      </c>
      <c r="O274" s="144">
        <v>0</v>
      </c>
      <c r="P274" s="146">
        <v>0</v>
      </c>
    </row>
    <row r="275" spans="1:16" s="139" customFormat="1" ht="15.75">
      <c r="A275" s="139">
        <f t="shared" si="4"/>
        <v>267</v>
      </c>
      <c r="B275" s="140">
        <v>80300</v>
      </c>
      <c r="C275" s="156">
        <v>721</v>
      </c>
      <c r="D275" s="141" t="s">
        <v>346</v>
      </c>
      <c r="E275" s="142" t="s">
        <v>393</v>
      </c>
      <c r="F275" s="143" t="s">
        <v>394</v>
      </c>
      <c r="G275" s="144">
        <v>0</v>
      </c>
      <c r="H275" s="144">
        <v>605.1</v>
      </c>
      <c r="I275" s="144">
        <v>605.1</v>
      </c>
      <c r="J275" s="145">
        <v>0</v>
      </c>
      <c r="K275" s="145">
        <v>605.1</v>
      </c>
      <c r="L275" s="144">
        <v>0</v>
      </c>
      <c r="M275" s="144">
        <v>0</v>
      </c>
      <c r="N275" s="144">
        <v>0</v>
      </c>
      <c r="O275" s="144">
        <v>0</v>
      </c>
      <c r="P275" s="146">
        <v>0</v>
      </c>
    </row>
    <row r="276" spans="1:16" s="139" customFormat="1" ht="15.75">
      <c r="A276" s="139">
        <f t="shared" si="4"/>
        <v>268</v>
      </c>
      <c r="B276" s="140">
        <v>80300</v>
      </c>
      <c r="C276" s="156">
        <v>721</v>
      </c>
      <c r="D276" s="141" t="s">
        <v>346</v>
      </c>
      <c r="E276" s="142" t="s">
        <v>380</v>
      </c>
      <c r="F276" s="143" t="s">
        <v>381</v>
      </c>
      <c r="G276" s="144">
        <v>10840</v>
      </c>
      <c r="H276" s="144">
        <v>12755.14</v>
      </c>
      <c r="I276" s="144">
        <v>8775.23</v>
      </c>
      <c r="J276" s="145">
        <v>0</v>
      </c>
      <c r="K276" s="145">
        <v>8775.23</v>
      </c>
      <c r="L276" s="144">
        <v>0</v>
      </c>
      <c r="M276" s="144">
        <v>0</v>
      </c>
      <c r="N276" s="144">
        <v>0</v>
      </c>
      <c r="O276" s="144">
        <v>0</v>
      </c>
      <c r="P276" s="146">
        <v>0</v>
      </c>
    </row>
    <row r="277" spans="1:16" s="139" customFormat="1" ht="15.75">
      <c r="A277" s="139">
        <f t="shared" si="4"/>
        <v>269</v>
      </c>
      <c r="B277" s="140">
        <v>80300</v>
      </c>
      <c r="C277" s="156">
        <v>721</v>
      </c>
      <c r="D277" s="141" t="s">
        <v>346</v>
      </c>
      <c r="E277" s="142" t="s">
        <v>452</v>
      </c>
      <c r="F277" s="143" t="s">
        <v>453</v>
      </c>
      <c r="G277" s="144">
        <v>1158049</v>
      </c>
      <c r="H277" s="144">
        <v>1161499</v>
      </c>
      <c r="I277" s="144">
        <v>1039885.95</v>
      </c>
      <c r="J277" s="145">
        <v>0</v>
      </c>
      <c r="K277" s="145">
        <v>1039885.95</v>
      </c>
      <c r="L277" s="144">
        <v>0</v>
      </c>
      <c r="M277" s="144">
        <v>0</v>
      </c>
      <c r="N277" s="144">
        <v>0</v>
      </c>
      <c r="O277" s="144">
        <v>0</v>
      </c>
      <c r="P277" s="146">
        <v>0</v>
      </c>
    </row>
    <row r="278" spans="1:16" s="139" customFormat="1" ht="15.75">
      <c r="A278" s="139">
        <f t="shared" si="4"/>
        <v>270</v>
      </c>
      <c r="B278" s="140">
        <v>80300</v>
      </c>
      <c r="C278" s="156">
        <v>721</v>
      </c>
      <c r="D278" s="141" t="s">
        <v>346</v>
      </c>
      <c r="E278" s="142" t="s">
        <v>454</v>
      </c>
      <c r="F278" s="143" t="s">
        <v>455</v>
      </c>
      <c r="G278" s="144">
        <v>1158049</v>
      </c>
      <c r="H278" s="144">
        <v>1161499</v>
      </c>
      <c r="I278" s="144">
        <v>1039885.95</v>
      </c>
      <c r="J278" s="145">
        <v>0</v>
      </c>
      <c r="K278" s="145">
        <v>1039885.95</v>
      </c>
      <c r="L278" s="144">
        <v>0</v>
      </c>
      <c r="M278" s="144">
        <v>0</v>
      </c>
      <c r="N278" s="144">
        <v>0</v>
      </c>
      <c r="O278" s="144">
        <v>0</v>
      </c>
      <c r="P278" s="146">
        <v>0</v>
      </c>
    </row>
    <row r="279" spans="1:16" s="139" customFormat="1" ht="31.5">
      <c r="A279" s="139">
        <f t="shared" si="4"/>
        <v>271</v>
      </c>
      <c r="B279" s="140">
        <v>80300</v>
      </c>
      <c r="C279" s="156">
        <v>721</v>
      </c>
      <c r="D279" s="141" t="s">
        <v>346</v>
      </c>
      <c r="E279" s="142" t="s">
        <v>456</v>
      </c>
      <c r="F279" s="143" t="s">
        <v>457</v>
      </c>
      <c r="G279" s="144">
        <v>147000</v>
      </c>
      <c r="H279" s="144">
        <v>150450</v>
      </c>
      <c r="I279" s="144">
        <v>30451</v>
      </c>
      <c r="J279" s="145">
        <v>0</v>
      </c>
      <c r="K279" s="145">
        <v>30451</v>
      </c>
      <c r="L279" s="144">
        <v>0</v>
      </c>
      <c r="M279" s="144">
        <v>0</v>
      </c>
      <c r="N279" s="144">
        <v>0</v>
      </c>
      <c r="O279" s="144">
        <v>0</v>
      </c>
      <c r="P279" s="146">
        <v>0</v>
      </c>
    </row>
    <row r="280" spans="1:16" s="139" customFormat="1" ht="15.75">
      <c r="A280" s="139">
        <f t="shared" si="4"/>
        <v>272</v>
      </c>
      <c r="B280" s="140">
        <v>80300</v>
      </c>
      <c r="C280" s="156">
        <v>721</v>
      </c>
      <c r="D280" s="141" t="s">
        <v>346</v>
      </c>
      <c r="E280" s="142" t="s">
        <v>458</v>
      </c>
      <c r="F280" s="143" t="s">
        <v>459</v>
      </c>
      <c r="G280" s="144">
        <v>1011049</v>
      </c>
      <c r="H280" s="144">
        <v>1011049</v>
      </c>
      <c r="I280" s="144">
        <v>1009434.95</v>
      </c>
      <c r="J280" s="145">
        <v>0</v>
      </c>
      <c r="K280" s="145">
        <v>1009434.95</v>
      </c>
      <c r="L280" s="144">
        <v>0</v>
      </c>
      <c r="M280" s="144">
        <v>0</v>
      </c>
      <c r="N280" s="144">
        <v>0</v>
      </c>
      <c r="O280" s="144">
        <v>0</v>
      </c>
      <c r="P280" s="146">
        <v>0</v>
      </c>
    </row>
    <row r="281" spans="1:16" s="139" customFormat="1" ht="15.75">
      <c r="A281" s="139">
        <f t="shared" si="4"/>
        <v>273</v>
      </c>
      <c r="B281" s="140">
        <v>80300</v>
      </c>
      <c r="C281" s="156">
        <v>721</v>
      </c>
      <c r="D281" s="141" t="s">
        <v>346</v>
      </c>
      <c r="E281" s="142" t="s">
        <v>460</v>
      </c>
      <c r="F281" s="143" t="s">
        <v>461</v>
      </c>
      <c r="G281" s="144">
        <v>1011049</v>
      </c>
      <c r="H281" s="144">
        <v>1011049</v>
      </c>
      <c r="I281" s="144">
        <v>1009434.95</v>
      </c>
      <c r="J281" s="145">
        <v>0</v>
      </c>
      <c r="K281" s="145">
        <v>1009434.95</v>
      </c>
      <c r="L281" s="144">
        <v>0</v>
      </c>
      <c r="M281" s="144">
        <v>0</v>
      </c>
      <c r="N281" s="144">
        <v>0</v>
      </c>
      <c r="O281" s="144">
        <v>0</v>
      </c>
      <c r="P281" s="146">
        <v>0</v>
      </c>
    </row>
    <row r="282" spans="1:16" s="139" customFormat="1" ht="31.5">
      <c r="A282" s="139">
        <f t="shared" si="4"/>
        <v>274</v>
      </c>
      <c r="B282" s="140">
        <v>80500</v>
      </c>
      <c r="C282" s="156">
        <v>722</v>
      </c>
      <c r="D282" s="141" t="s">
        <v>346</v>
      </c>
      <c r="E282" s="142" t="s">
        <v>347</v>
      </c>
      <c r="F282" s="143" t="s">
        <v>410</v>
      </c>
      <c r="G282" s="144">
        <v>500</v>
      </c>
      <c r="H282" s="144">
        <v>171465.52</v>
      </c>
      <c r="I282" s="144">
        <v>168189.42</v>
      </c>
      <c r="J282" s="145">
        <v>0</v>
      </c>
      <c r="K282" s="145">
        <v>168189.42</v>
      </c>
      <c r="L282" s="144">
        <v>0</v>
      </c>
      <c r="M282" s="144">
        <v>0</v>
      </c>
      <c r="N282" s="144">
        <v>0</v>
      </c>
      <c r="O282" s="144">
        <v>0</v>
      </c>
      <c r="P282" s="146">
        <v>0</v>
      </c>
    </row>
    <row r="283" spans="1:16" s="139" customFormat="1" ht="15.75">
      <c r="A283" s="139">
        <f t="shared" si="4"/>
        <v>275</v>
      </c>
      <c r="B283" s="140">
        <v>80500</v>
      </c>
      <c r="C283" s="156">
        <v>722</v>
      </c>
      <c r="D283" s="141" t="s">
        <v>346</v>
      </c>
      <c r="E283" s="142" t="s">
        <v>348</v>
      </c>
      <c r="F283" s="143" t="s">
        <v>349</v>
      </c>
      <c r="G283" s="144">
        <v>500</v>
      </c>
      <c r="H283" s="144">
        <v>171465.52</v>
      </c>
      <c r="I283" s="144">
        <v>168189.42</v>
      </c>
      <c r="J283" s="145">
        <v>0</v>
      </c>
      <c r="K283" s="145">
        <v>168189.42</v>
      </c>
      <c r="L283" s="144">
        <v>0</v>
      </c>
      <c r="M283" s="144">
        <v>0</v>
      </c>
      <c r="N283" s="144">
        <v>0</v>
      </c>
      <c r="O283" s="144">
        <v>0</v>
      </c>
      <c r="P283" s="146">
        <v>0</v>
      </c>
    </row>
    <row r="284" spans="1:16" s="139" customFormat="1" ht="15.75">
      <c r="A284" s="139">
        <f t="shared" si="4"/>
        <v>276</v>
      </c>
      <c r="B284" s="140">
        <v>80500</v>
      </c>
      <c r="C284" s="156">
        <v>722</v>
      </c>
      <c r="D284" s="141" t="s">
        <v>346</v>
      </c>
      <c r="E284" s="142" t="s">
        <v>358</v>
      </c>
      <c r="F284" s="143" t="s">
        <v>359</v>
      </c>
      <c r="G284" s="144">
        <v>500</v>
      </c>
      <c r="H284" s="144">
        <v>170683.23</v>
      </c>
      <c r="I284" s="144">
        <v>167411.76999999999</v>
      </c>
      <c r="J284" s="145">
        <v>0</v>
      </c>
      <c r="K284" s="145">
        <v>167411.76999999999</v>
      </c>
      <c r="L284" s="144">
        <v>0</v>
      </c>
      <c r="M284" s="144">
        <v>0</v>
      </c>
      <c r="N284" s="144">
        <v>0</v>
      </c>
      <c r="O284" s="144">
        <v>0</v>
      </c>
      <c r="P284" s="146">
        <v>0</v>
      </c>
    </row>
    <row r="285" spans="1:16" s="139" customFormat="1" ht="15.75">
      <c r="A285" s="139">
        <f t="shared" si="4"/>
        <v>277</v>
      </c>
      <c r="B285" s="140">
        <v>80500</v>
      </c>
      <c r="C285" s="156">
        <v>722</v>
      </c>
      <c r="D285" s="141" t="s">
        <v>346</v>
      </c>
      <c r="E285" s="142" t="s">
        <v>360</v>
      </c>
      <c r="F285" s="143" t="s">
        <v>361</v>
      </c>
      <c r="G285" s="144">
        <v>0</v>
      </c>
      <c r="H285" s="144">
        <v>2185</v>
      </c>
      <c r="I285" s="144">
        <v>5</v>
      </c>
      <c r="J285" s="145">
        <v>0</v>
      </c>
      <c r="K285" s="145">
        <v>5</v>
      </c>
      <c r="L285" s="144">
        <v>0</v>
      </c>
      <c r="M285" s="144">
        <v>0</v>
      </c>
      <c r="N285" s="144">
        <v>0</v>
      </c>
      <c r="O285" s="144">
        <v>0</v>
      </c>
      <c r="P285" s="146">
        <v>0</v>
      </c>
    </row>
    <row r="286" spans="1:16" s="139" customFormat="1" ht="15.75">
      <c r="A286" s="139">
        <f t="shared" si="4"/>
        <v>278</v>
      </c>
      <c r="B286" s="140">
        <v>80500</v>
      </c>
      <c r="C286" s="156">
        <v>722</v>
      </c>
      <c r="D286" s="141" t="s">
        <v>346</v>
      </c>
      <c r="E286" s="142" t="s">
        <v>385</v>
      </c>
      <c r="F286" s="143" t="s">
        <v>386</v>
      </c>
      <c r="G286" s="144">
        <v>0</v>
      </c>
      <c r="H286" s="144">
        <v>166909.74</v>
      </c>
      <c r="I286" s="144">
        <v>166909.74</v>
      </c>
      <c r="J286" s="145">
        <v>0</v>
      </c>
      <c r="K286" s="145">
        <v>166909.74</v>
      </c>
      <c r="L286" s="144">
        <v>0</v>
      </c>
      <c r="M286" s="144">
        <v>0</v>
      </c>
      <c r="N286" s="144">
        <v>0</v>
      </c>
      <c r="O286" s="144">
        <v>0</v>
      </c>
      <c r="P286" s="146">
        <v>0</v>
      </c>
    </row>
    <row r="287" spans="1:16" s="139" customFormat="1" ht="15.75">
      <c r="A287" s="139">
        <f t="shared" si="4"/>
        <v>279</v>
      </c>
      <c r="B287" s="140">
        <v>80500</v>
      </c>
      <c r="C287" s="156">
        <v>722</v>
      </c>
      <c r="D287" s="141" t="s">
        <v>346</v>
      </c>
      <c r="E287" s="142" t="s">
        <v>362</v>
      </c>
      <c r="F287" s="143" t="s">
        <v>363</v>
      </c>
      <c r="G287" s="144">
        <v>432</v>
      </c>
      <c r="H287" s="144">
        <v>1290.49</v>
      </c>
      <c r="I287" s="144">
        <v>276.64999999999998</v>
      </c>
      <c r="J287" s="145">
        <v>0</v>
      </c>
      <c r="K287" s="145">
        <v>276.64999999999998</v>
      </c>
      <c r="L287" s="144">
        <v>0</v>
      </c>
      <c r="M287" s="144">
        <v>0</v>
      </c>
      <c r="N287" s="144">
        <v>0</v>
      </c>
      <c r="O287" s="144">
        <v>0</v>
      </c>
      <c r="P287" s="146">
        <v>0</v>
      </c>
    </row>
    <row r="288" spans="1:16" s="139" customFormat="1" ht="15.75">
      <c r="A288" s="139">
        <f t="shared" si="4"/>
        <v>280</v>
      </c>
      <c r="B288" s="140">
        <v>80500</v>
      </c>
      <c r="C288" s="156">
        <v>722</v>
      </c>
      <c r="D288" s="141" t="s">
        <v>346</v>
      </c>
      <c r="E288" s="142" t="s">
        <v>366</v>
      </c>
      <c r="F288" s="143" t="s">
        <v>367</v>
      </c>
      <c r="G288" s="144">
        <v>68</v>
      </c>
      <c r="H288" s="144">
        <v>298</v>
      </c>
      <c r="I288" s="144">
        <v>220.38</v>
      </c>
      <c r="J288" s="145">
        <v>0</v>
      </c>
      <c r="K288" s="145">
        <v>220.38</v>
      </c>
      <c r="L288" s="144">
        <v>0</v>
      </c>
      <c r="M288" s="144">
        <v>0</v>
      </c>
      <c r="N288" s="144">
        <v>0</v>
      </c>
      <c r="O288" s="144">
        <v>0</v>
      </c>
      <c r="P288" s="146">
        <v>0</v>
      </c>
    </row>
    <row r="289" spans="1:16" s="139" customFormat="1" ht="15.75">
      <c r="A289" s="139">
        <f t="shared" si="4"/>
        <v>281</v>
      </c>
      <c r="B289" s="140">
        <v>80500</v>
      </c>
      <c r="C289" s="156">
        <v>722</v>
      </c>
      <c r="D289" s="141" t="s">
        <v>346</v>
      </c>
      <c r="E289" s="142" t="s">
        <v>370</v>
      </c>
      <c r="F289" s="143" t="s">
        <v>371</v>
      </c>
      <c r="G289" s="144">
        <v>0</v>
      </c>
      <c r="H289" s="144">
        <v>220</v>
      </c>
      <c r="I289" s="144">
        <v>220</v>
      </c>
      <c r="J289" s="145">
        <v>0</v>
      </c>
      <c r="K289" s="145">
        <v>220</v>
      </c>
      <c r="L289" s="144">
        <v>0</v>
      </c>
      <c r="M289" s="144">
        <v>0</v>
      </c>
      <c r="N289" s="144">
        <v>0</v>
      </c>
      <c r="O289" s="144">
        <v>0</v>
      </c>
      <c r="P289" s="146">
        <v>0</v>
      </c>
    </row>
    <row r="290" spans="1:16" s="139" customFormat="1" ht="15.75">
      <c r="A290" s="139">
        <f t="shared" si="4"/>
        <v>282</v>
      </c>
      <c r="B290" s="140">
        <v>80500</v>
      </c>
      <c r="C290" s="156">
        <v>722</v>
      </c>
      <c r="D290" s="141" t="s">
        <v>346</v>
      </c>
      <c r="E290" s="142" t="s">
        <v>372</v>
      </c>
      <c r="F290" s="143" t="s">
        <v>373</v>
      </c>
      <c r="G290" s="144">
        <v>68</v>
      </c>
      <c r="H290" s="144">
        <v>78</v>
      </c>
      <c r="I290" s="144">
        <v>0.38</v>
      </c>
      <c r="J290" s="145">
        <v>0</v>
      </c>
      <c r="K290" s="145">
        <v>0.38</v>
      </c>
      <c r="L290" s="144">
        <v>0</v>
      </c>
      <c r="M290" s="144">
        <v>0</v>
      </c>
      <c r="N290" s="144">
        <v>0</v>
      </c>
      <c r="O290" s="144">
        <v>0</v>
      </c>
      <c r="P290" s="146">
        <v>0</v>
      </c>
    </row>
    <row r="291" spans="1:16" s="139" customFormat="1" ht="15.75">
      <c r="A291" s="139">
        <f t="shared" si="4"/>
        <v>283</v>
      </c>
      <c r="B291" s="140">
        <v>80500</v>
      </c>
      <c r="C291" s="156">
        <v>722</v>
      </c>
      <c r="D291" s="141" t="s">
        <v>346</v>
      </c>
      <c r="E291" s="142" t="s">
        <v>380</v>
      </c>
      <c r="F291" s="143" t="s">
        <v>381</v>
      </c>
      <c r="G291" s="144">
        <v>0</v>
      </c>
      <c r="H291" s="144">
        <v>782.29</v>
      </c>
      <c r="I291" s="144">
        <v>777.65</v>
      </c>
      <c r="J291" s="145">
        <v>0</v>
      </c>
      <c r="K291" s="145">
        <v>777.65</v>
      </c>
      <c r="L291" s="144">
        <v>0</v>
      </c>
      <c r="M291" s="144">
        <v>0</v>
      </c>
      <c r="N291" s="144">
        <v>0</v>
      </c>
      <c r="O291" s="144">
        <v>0</v>
      </c>
      <c r="P291" s="146">
        <v>0</v>
      </c>
    </row>
    <row r="292" spans="1:16" s="139" customFormat="1" ht="31.5">
      <c r="A292" s="139">
        <f t="shared" si="4"/>
        <v>284</v>
      </c>
      <c r="B292" s="140">
        <v>80800</v>
      </c>
      <c r="C292" s="156">
        <v>726</v>
      </c>
      <c r="D292" s="141" t="s">
        <v>346</v>
      </c>
      <c r="E292" s="142" t="s">
        <v>347</v>
      </c>
      <c r="F292" s="143" t="s">
        <v>176</v>
      </c>
      <c r="G292" s="144">
        <v>6259804</v>
      </c>
      <c r="H292" s="144">
        <v>7643512.79</v>
      </c>
      <c r="I292" s="144">
        <v>4964059.82</v>
      </c>
      <c r="J292" s="145">
        <v>0</v>
      </c>
      <c r="K292" s="145">
        <v>4964059.82</v>
      </c>
      <c r="L292" s="144">
        <v>0</v>
      </c>
      <c r="M292" s="144">
        <v>0</v>
      </c>
      <c r="N292" s="144">
        <v>0</v>
      </c>
      <c r="O292" s="144">
        <v>0</v>
      </c>
      <c r="P292" s="146">
        <v>0</v>
      </c>
    </row>
    <row r="293" spans="1:16" s="139" customFormat="1" ht="15.75">
      <c r="A293" s="139">
        <f t="shared" si="4"/>
        <v>285</v>
      </c>
      <c r="B293" s="140">
        <v>80800</v>
      </c>
      <c r="C293" s="156">
        <v>726</v>
      </c>
      <c r="D293" s="141" t="s">
        <v>346</v>
      </c>
      <c r="E293" s="142" t="s">
        <v>348</v>
      </c>
      <c r="F293" s="143" t="s">
        <v>349</v>
      </c>
      <c r="G293" s="144">
        <v>741734</v>
      </c>
      <c r="H293" s="144">
        <v>2093002.79</v>
      </c>
      <c r="I293" s="144">
        <v>1854090.68</v>
      </c>
      <c r="J293" s="145">
        <v>0</v>
      </c>
      <c r="K293" s="145">
        <v>1854090.68</v>
      </c>
      <c r="L293" s="144">
        <v>0</v>
      </c>
      <c r="M293" s="144">
        <v>0</v>
      </c>
      <c r="N293" s="144">
        <v>0</v>
      </c>
      <c r="O293" s="144">
        <v>0</v>
      </c>
      <c r="P293" s="146">
        <v>0</v>
      </c>
    </row>
    <row r="294" spans="1:16" s="139" customFormat="1" ht="15.75">
      <c r="A294" s="139">
        <f t="shared" si="4"/>
        <v>286</v>
      </c>
      <c r="B294" s="140">
        <v>80800</v>
      </c>
      <c r="C294" s="156">
        <v>726</v>
      </c>
      <c r="D294" s="141" t="s">
        <v>346</v>
      </c>
      <c r="E294" s="142" t="s">
        <v>358</v>
      </c>
      <c r="F294" s="143" t="s">
        <v>359</v>
      </c>
      <c r="G294" s="144">
        <v>741734</v>
      </c>
      <c r="H294" s="144">
        <v>2093002.79</v>
      </c>
      <c r="I294" s="144">
        <v>1854090.68</v>
      </c>
      <c r="J294" s="145">
        <v>0</v>
      </c>
      <c r="K294" s="145">
        <v>1854090.68</v>
      </c>
      <c r="L294" s="144">
        <v>0</v>
      </c>
      <c r="M294" s="144">
        <v>0</v>
      </c>
      <c r="N294" s="144">
        <v>0</v>
      </c>
      <c r="O294" s="144">
        <v>0</v>
      </c>
      <c r="P294" s="146">
        <v>0</v>
      </c>
    </row>
    <row r="295" spans="1:16" s="139" customFormat="1" ht="31.5">
      <c r="A295" s="139">
        <f t="shared" si="4"/>
        <v>287</v>
      </c>
      <c r="B295" s="140">
        <v>80800</v>
      </c>
      <c r="C295" s="156">
        <v>726</v>
      </c>
      <c r="D295" s="141" t="s">
        <v>346</v>
      </c>
      <c r="E295" s="142" t="s">
        <v>376</v>
      </c>
      <c r="F295" s="143" t="s">
        <v>377</v>
      </c>
      <c r="G295" s="144">
        <v>741734</v>
      </c>
      <c r="H295" s="144">
        <v>2093002.79</v>
      </c>
      <c r="I295" s="144">
        <v>1854090.68</v>
      </c>
      <c r="J295" s="145">
        <v>0</v>
      </c>
      <c r="K295" s="145">
        <v>1854090.68</v>
      </c>
      <c r="L295" s="144">
        <v>0</v>
      </c>
      <c r="M295" s="144">
        <v>0</v>
      </c>
      <c r="N295" s="144">
        <v>0</v>
      </c>
      <c r="O295" s="144">
        <v>0</v>
      </c>
      <c r="P295" s="146">
        <v>0</v>
      </c>
    </row>
    <row r="296" spans="1:16" s="139" customFormat="1" ht="47.25">
      <c r="A296" s="139">
        <f t="shared" si="4"/>
        <v>288</v>
      </c>
      <c r="B296" s="140">
        <v>80800</v>
      </c>
      <c r="C296" s="156">
        <v>726</v>
      </c>
      <c r="D296" s="141" t="s">
        <v>346</v>
      </c>
      <c r="E296" s="142" t="s">
        <v>378</v>
      </c>
      <c r="F296" s="143" t="s">
        <v>379</v>
      </c>
      <c r="G296" s="144">
        <v>741734</v>
      </c>
      <c r="H296" s="144">
        <v>2093002.79</v>
      </c>
      <c r="I296" s="144">
        <v>1854090.68</v>
      </c>
      <c r="J296" s="145">
        <v>0</v>
      </c>
      <c r="K296" s="145">
        <v>1854090.68</v>
      </c>
      <c r="L296" s="144">
        <v>0</v>
      </c>
      <c r="M296" s="144">
        <v>0</v>
      </c>
      <c r="N296" s="144">
        <v>0</v>
      </c>
      <c r="O296" s="144">
        <v>0</v>
      </c>
      <c r="P296" s="146">
        <v>0</v>
      </c>
    </row>
    <row r="297" spans="1:16" s="139" customFormat="1" ht="15.75">
      <c r="A297" s="139">
        <f t="shared" si="4"/>
        <v>289</v>
      </c>
      <c r="B297" s="140">
        <v>80800</v>
      </c>
      <c r="C297" s="156">
        <v>726</v>
      </c>
      <c r="D297" s="141" t="s">
        <v>346</v>
      </c>
      <c r="E297" s="142" t="s">
        <v>452</v>
      </c>
      <c r="F297" s="143" t="s">
        <v>453</v>
      </c>
      <c r="G297" s="144">
        <v>5518070</v>
      </c>
      <c r="H297" s="144">
        <v>5550510</v>
      </c>
      <c r="I297" s="144">
        <v>3109969.14</v>
      </c>
      <c r="J297" s="145">
        <v>0</v>
      </c>
      <c r="K297" s="145">
        <v>3109969.14</v>
      </c>
      <c r="L297" s="144">
        <v>0</v>
      </c>
      <c r="M297" s="144">
        <v>0</v>
      </c>
      <c r="N297" s="144">
        <v>0</v>
      </c>
      <c r="O297" s="144">
        <v>0</v>
      </c>
      <c r="P297" s="146">
        <v>0</v>
      </c>
    </row>
    <row r="298" spans="1:16" s="139" customFormat="1" ht="15.75">
      <c r="A298" s="139">
        <f t="shared" si="4"/>
        <v>290</v>
      </c>
      <c r="B298" s="140">
        <v>80800</v>
      </c>
      <c r="C298" s="156">
        <v>726</v>
      </c>
      <c r="D298" s="141" t="s">
        <v>346</v>
      </c>
      <c r="E298" s="142" t="s">
        <v>464</v>
      </c>
      <c r="F298" s="143" t="s">
        <v>465</v>
      </c>
      <c r="G298" s="144">
        <v>5518070</v>
      </c>
      <c r="H298" s="144">
        <v>5550510</v>
      </c>
      <c r="I298" s="144">
        <v>3109969.14</v>
      </c>
      <c r="J298" s="145">
        <v>0</v>
      </c>
      <c r="K298" s="145">
        <v>3109969.14</v>
      </c>
      <c r="L298" s="144">
        <v>0</v>
      </c>
      <c r="M298" s="144">
        <v>0</v>
      </c>
      <c r="N298" s="144">
        <v>0</v>
      </c>
      <c r="O298" s="144">
        <v>0</v>
      </c>
      <c r="P298" s="146">
        <v>0</v>
      </c>
    </row>
    <row r="299" spans="1:16" s="139" customFormat="1" ht="31.5">
      <c r="A299" s="139">
        <f t="shared" si="4"/>
        <v>291</v>
      </c>
      <c r="B299" s="140">
        <v>80800</v>
      </c>
      <c r="C299" s="156">
        <v>726</v>
      </c>
      <c r="D299" s="141" t="s">
        <v>346</v>
      </c>
      <c r="E299" s="142" t="s">
        <v>466</v>
      </c>
      <c r="F299" s="143" t="s">
        <v>467</v>
      </c>
      <c r="G299" s="144">
        <v>5518070</v>
      </c>
      <c r="H299" s="144">
        <v>5550510</v>
      </c>
      <c r="I299" s="144">
        <v>3109969.14</v>
      </c>
      <c r="J299" s="145">
        <v>0</v>
      </c>
      <c r="K299" s="145">
        <v>3109969.14</v>
      </c>
      <c r="L299" s="144">
        <v>0</v>
      </c>
      <c r="M299" s="144">
        <v>0</v>
      </c>
      <c r="N299" s="144">
        <v>0</v>
      </c>
      <c r="O299" s="144">
        <v>0</v>
      </c>
      <c r="P299" s="146">
        <v>0</v>
      </c>
    </row>
    <row r="300" spans="1:16" s="139" customFormat="1" ht="15.75">
      <c r="A300" s="139">
        <f t="shared" si="4"/>
        <v>292</v>
      </c>
      <c r="B300" s="140">
        <v>90000</v>
      </c>
      <c r="C300" s="156"/>
      <c r="D300" s="141" t="s">
        <v>346</v>
      </c>
      <c r="E300" s="142" t="s">
        <v>347</v>
      </c>
      <c r="F300" s="143" t="s">
        <v>412</v>
      </c>
      <c r="G300" s="144">
        <v>3678814</v>
      </c>
      <c r="H300" s="144">
        <v>4116220.18</v>
      </c>
      <c r="I300" s="144">
        <v>1022510.01</v>
      </c>
      <c r="J300" s="145">
        <v>0</v>
      </c>
      <c r="K300" s="145">
        <v>1022510.01</v>
      </c>
      <c r="L300" s="144">
        <v>0</v>
      </c>
      <c r="M300" s="144">
        <v>0</v>
      </c>
      <c r="N300" s="144">
        <v>0</v>
      </c>
      <c r="O300" s="144">
        <v>0</v>
      </c>
      <c r="P300" s="146">
        <v>0</v>
      </c>
    </row>
    <row r="301" spans="1:16" s="139" customFormat="1" ht="15.75">
      <c r="A301" s="139">
        <f t="shared" si="4"/>
        <v>293</v>
      </c>
      <c r="B301" s="140">
        <v>90000</v>
      </c>
      <c r="C301" s="156"/>
      <c r="D301" s="141" t="s">
        <v>346</v>
      </c>
      <c r="E301" s="142" t="s">
        <v>348</v>
      </c>
      <c r="F301" s="143" t="s">
        <v>349</v>
      </c>
      <c r="G301" s="144">
        <v>480486</v>
      </c>
      <c r="H301" s="144">
        <v>866456.18</v>
      </c>
      <c r="I301" s="144">
        <v>712094.87</v>
      </c>
      <c r="J301" s="145">
        <v>0</v>
      </c>
      <c r="K301" s="145">
        <v>712094.87</v>
      </c>
      <c r="L301" s="144">
        <v>0</v>
      </c>
      <c r="M301" s="144">
        <v>0</v>
      </c>
      <c r="N301" s="144">
        <v>0</v>
      </c>
      <c r="O301" s="144">
        <v>0</v>
      </c>
      <c r="P301" s="146">
        <v>0</v>
      </c>
    </row>
    <row r="302" spans="1:16" s="139" customFormat="1" ht="15.75">
      <c r="A302" s="139">
        <f t="shared" si="4"/>
        <v>294</v>
      </c>
      <c r="B302" s="140">
        <v>90000</v>
      </c>
      <c r="C302" s="156"/>
      <c r="D302" s="141" t="s">
        <v>346</v>
      </c>
      <c r="E302" s="142" t="s">
        <v>350</v>
      </c>
      <c r="F302" s="143" t="s">
        <v>351</v>
      </c>
      <c r="G302" s="144">
        <v>49320</v>
      </c>
      <c r="H302" s="144">
        <v>49320</v>
      </c>
      <c r="I302" s="144">
        <v>39949.47</v>
      </c>
      <c r="J302" s="145">
        <v>0</v>
      </c>
      <c r="K302" s="145">
        <v>39949.47</v>
      </c>
      <c r="L302" s="144">
        <v>0</v>
      </c>
      <c r="M302" s="144">
        <v>0</v>
      </c>
      <c r="N302" s="144">
        <v>0</v>
      </c>
      <c r="O302" s="144">
        <v>0</v>
      </c>
      <c r="P302" s="146">
        <v>0</v>
      </c>
    </row>
    <row r="303" spans="1:16" s="139" customFormat="1" ht="15.75">
      <c r="A303" s="139">
        <f t="shared" si="4"/>
        <v>295</v>
      </c>
      <c r="B303" s="140">
        <v>90000</v>
      </c>
      <c r="C303" s="156"/>
      <c r="D303" s="141" t="s">
        <v>346</v>
      </c>
      <c r="E303" s="142" t="s">
        <v>352</v>
      </c>
      <c r="F303" s="143" t="s">
        <v>353</v>
      </c>
      <c r="G303" s="144">
        <v>36185</v>
      </c>
      <c r="H303" s="144">
        <v>36185</v>
      </c>
      <c r="I303" s="144">
        <v>29315.66</v>
      </c>
      <c r="J303" s="145">
        <v>0</v>
      </c>
      <c r="K303" s="145">
        <v>29315.66</v>
      </c>
      <c r="L303" s="144">
        <v>0</v>
      </c>
      <c r="M303" s="144">
        <v>0</v>
      </c>
      <c r="N303" s="144">
        <v>0</v>
      </c>
      <c r="O303" s="144">
        <v>0</v>
      </c>
      <c r="P303" s="146">
        <v>0</v>
      </c>
    </row>
    <row r="304" spans="1:16" s="139" customFormat="1" ht="15.75">
      <c r="A304" s="139">
        <f t="shared" si="4"/>
        <v>296</v>
      </c>
      <c r="B304" s="140">
        <v>90000</v>
      </c>
      <c r="C304" s="156"/>
      <c r="D304" s="141" t="s">
        <v>346</v>
      </c>
      <c r="E304" s="142" t="s">
        <v>354</v>
      </c>
      <c r="F304" s="143" t="s">
        <v>355</v>
      </c>
      <c r="G304" s="144">
        <v>36185</v>
      </c>
      <c r="H304" s="144">
        <v>36185</v>
      </c>
      <c r="I304" s="144">
        <v>29315.66</v>
      </c>
      <c r="J304" s="145">
        <v>0</v>
      </c>
      <c r="K304" s="145">
        <v>29315.66</v>
      </c>
      <c r="L304" s="144">
        <v>0</v>
      </c>
      <c r="M304" s="144">
        <v>0</v>
      </c>
      <c r="N304" s="144">
        <v>0</v>
      </c>
      <c r="O304" s="144">
        <v>0</v>
      </c>
      <c r="P304" s="146">
        <v>0</v>
      </c>
    </row>
    <row r="305" spans="1:16" s="139" customFormat="1" ht="15.75">
      <c r="A305" s="139">
        <f t="shared" si="4"/>
        <v>297</v>
      </c>
      <c r="B305" s="140">
        <v>90000</v>
      </c>
      <c r="C305" s="156"/>
      <c r="D305" s="141" t="s">
        <v>346</v>
      </c>
      <c r="E305" s="142" t="s">
        <v>356</v>
      </c>
      <c r="F305" s="143" t="s">
        <v>357</v>
      </c>
      <c r="G305" s="144">
        <v>13135</v>
      </c>
      <c r="H305" s="144">
        <v>13135</v>
      </c>
      <c r="I305" s="144">
        <v>10633.81</v>
      </c>
      <c r="J305" s="145">
        <v>0</v>
      </c>
      <c r="K305" s="145">
        <v>10633.81</v>
      </c>
      <c r="L305" s="144">
        <v>0</v>
      </c>
      <c r="M305" s="144">
        <v>0</v>
      </c>
      <c r="N305" s="144">
        <v>0</v>
      </c>
      <c r="O305" s="144">
        <v>0</v>
      </c>
      <c r="P305" s="146">
        <v>0</v>
      </c>
    </row>
    <row r="306" spans="1:16" s="139" customFormat="1" ht="15.75">
      <c r="A306" s="139">
        <f t="shared" si="4"/>
        <v>298</v>
      </c>
      <c r="B306" s="140">
        <v>90000</v>
      </c>
      <c r="C306" s="156"/>
      <c r="D306" s="141" t="s">
        <v>346</v>
      </c>
      <c r="E306" s="142" t="s">
        <v>358</v>
      </c>
      <c r="F306" s="143" t="s">
        <v>359</v>
      </c>
      <c r="G306" s="144">
        <v>428796</v>
      </c>
      <c r="H306" s="144">
        <v>814166.18</v>
      </c>
      <c r="I306" s="144">
        <v>669961.68999999994</v>
      </c>
      <c r="J306" s="145">
        <v>0</v>
      </c>
      <c r="K306" s="145">
        <v>669961.68999999994</v>
      </c>
      <c r="L306" s="144">
        <v>0</v>
      </c>
      <c r="M306" s="144">
        <v>0</v>
      </c>
      <c r="N306" s="144">
        <v>0</v>
      </c>
      <c r="O306" s="144">
        <v>0</v>
      </c>
      <c r="P306" s="146">
        <v>0</v>
      </c>
    </row>
    <row r="307" spans="1:16" s="139" customFormat="1" ht="15.75">
      <c r="A307" s="139">
        <f t="shared" si="4"/>
        <v>299</v>
      </c>
      <c r="B307" s="140">
        <v>90000</v>
      </c>
      <c r="C307" s="156"/>
      <c r="D307" s="141" t="s">
        <v>346</v>
      </c>
      <c r="E307" s="142" t="s">
        <v>360</v>
      </c>
      <c r="F307" s="143" t="s">
        <v>361</v>
      </c>
      <c r="G307" s="144">
        <v>92145</v>
      </c>
      <c r="H307" s="144">
        <v>190279.06</v>
      </c>
      <c r="I307" s="144">
        <v>144654.35</v>
      </c>
      <c r="J307" s="145">
        <v>0</v>
      </c>
      <c r="K307" s="145">
        <v>144654.35</v>
      </c>
      <c r="L307" s="144">
        <v>0</v>
      </c>
      <c r="M307" s="144">
        <v>0</v>
      </c>
      <c r="N307" s="144">
        <v>0</v>
      </c>
      <c r="O307" s="144">
        <v>0</v>
      </c>
      <c r="P307" s="146">
        <v>0</v>
      </c>
    </row>
    <row r="308" spans="1:16" s="139" customFormat="1" ht="15.75">
      <c r="A308" s="139">
        <f t="shared" si="4"/>
        <v>300</v>
      </c>
      <c r="B308" s="140">
        <v>90000</v>
      </c>
      <c r="C308" s="156"/>
      <c r="D308" s="141" t="s">
        <v>346</v>
      </c>
      <c r="E308" s="142" t="s">
        <v>385</v>
      </c>
      <c r="F308" s="143" t="s">
        <v>386</v>
      </c>
      <c r="G308" s="144">
        <v>17500</v>
      </c>
      <c r="H308" s="144">
        <v>28765.01</v>
      </c>
      <c r="I308" s="144">
        <v>19156.34</v>
      </c>
      <c r="J308" s="145">
        <v>0</v>
      </c>
      <c r="K308" s="145">
        <v>19156.34</v>
      </c>
      <c r="L308" s="144">
        <v>0</v>
      </c>
      <c r="M308" s="144">
        <v>0</v>
      </c>
      <c r="N308" s="144">
        <v>0</v>
      </c>
      <c r="O308" s="144">
        <v>0</v>
      </c>
      <c r="P308" s="146">
        <v>0</v>
      </c>
    </row>
    <row r="309" spans="1:16" s="139" customFormat="1" ht="15.75">
      <c r="A309" s="139">
        <f t="shared" si="4"/>
        <v>301</v>
      </c>
      <c r="B309" s="140">
        <v>90000</v>
      </c>
      <c r="C309" s="156"/>
      <c r="D309" s="141" t="s">
        <v>346</v>
      </c>
      <c r="E309" s="142" t="s">
        <v>387</v>
      </c>
      <c r="F309" s="143" t="s">
        <v>388</v>
      </c>
      <c r="G309" s="144">
        <v>303009</v>
      </c>
      <c r="H309" s="144">
        <v>512978.94</v>
      </c>
      <c r="I309" s="144">
        <v>438226</v>
      </c>
      <c r="J309" s="145">
        <v>0</v>
      </c>
      <c r="K309" s="145">
        <v>438226</v>
      </c>
      <c r="L309" s="144">
        <v>0</v>
      </c>
      <c r="M309" s="144">
        <v>0</v>
      </c>
      <c r="N309" s="144">
        <v>0</v>
      </c>
      <c r="O309" s="144">
        <v>0</v>
      </c>
      <c r="P309" s="146">
        <v>0</v>
      </c>
    </row>
    <row r="310" spans="1:16" s="139" customFormat="1" ht="15.75">
      <c r="A310" s="139">
        <f t="shared" si="4"/>
        <v>302</v>
      </c>
      <c r="B310" s="140">
        <v>90000</v>
      </c>
      <c r="C310" s="156"/>
      <c r="D310" s="141" t="s">
        <v>346</v>
      </c>
      <c r="E310" s="142" t="s">
        <v>362</v>
      </c>
      <c r="F310" s="143" t="s">
        <v>363</v>
      </c>
      <c r="G310" s="144">
        <v>14702</v>
      </c>
      <c r="H310" s="144">
        <v>60240.17</v>
      </c>
      <c r="I310" s="144">
        <v>52600.36</v>
      </c>
      <c r="J310" s="145">
        <v>0</v>
      </c>
      <c r="K310" s="145">
        <v>52600.36</v>
      </c>
      <c r="L310" s="144">
        <v>0</v>
      </c>
      <c r="M310" s="144">
        <v>0</v>
      </c>
      <c r="N310" s="144">
        <v>0</v>
      </c>
      <c r="O310" s="144">
        <v>0</v>
      </c>
      <c r="P310" s="146">
        <v>0</v>
      </c>
    </row>
    <row r="311" spans="1:16" s="139" customFormat="1" ht="15.75">
      <c r="A311" s="139">
        <f t="shared" si="4"/>
        <v>303</v>
      </c>
      <c r="B311" s="140">
        <v>90000</v>
      </c>
      <c r="C311" s="156"/>
      <c r="D311" s="141" t="s">
        <v>346</v>
      </c>
      <c r="E311" s="142" t="s">
        <v>364</v>
      </c>
      <c r="F311" s="143" t="s">
        <v>365</v>
      </c>
      <c r="G311" s="144">
        <v>1440</v>
      </c>
      <c r="H311" s="144">
        <v>10140</v>
      </c>
      <c r="I311" s="144">
        <v>4052</v>
      </c>
      <c r="J311" s="145">
        <v>0</v>
      </c>
      <c r="K311" s="145">
        <v>4052</v>
      </c>
      <c r="L311" s="144">
        <v>0</v>
      </c>
      <c r="M311" s="144">
        <v>0</v>
      </c>
      <c r="N311" s="144">
        <v>0</v>
      </c>
      <c r="O311" s="144">
        <v>0</v>
      </c>
      <c r="P311" s="146">
        <v>0</v>
      </c>
    </row>
    <row r="312" spans="1:16" s="139" customFormat="1" ht="15.75">
      <c r="A312" s="139">
        <f t="shared" si="4"/>
        <v>304</v>
      </c>
      <c r="B312" s="140">
        <v>90000</v>
      </c>
      <c r="C312" s="156"/>
      <c r="D312" s="141" t="s">
        <v>346</v>
      </c>
      <c r="E312" s="142" t="s">
        <v>366</v>
      </c>
      <c r="F312" s="143" t="s">
        <v>367</v>
      </c>
      <c r="G312" s="144">
        <v>0</v>
      </c>
      <c r="H312" s="144">
        <v>11587</v>
      </c>
      <c r="I312" s="144">
        <v>11097.44</v>
      </c>
      <c r="J312" s="145">
        <v>0</v>
      </c>
      <c r="K312" s="145">
        <v>11097.44</v>
      </c>
      <c r="L312" s="144">
        <v>0</v>
      </c>
      <c r="M312" s="144">
        <v>0</v>
      </c>
      <c r="N312" s="144">
        <v>0</v>
      </c>
      <c r="O312" s="144">
        <v>0</v>
      </c>
      <c r="P312" s="146">
        <v>0</v>
      </c>
    </row>
    <row r="313" spans="1:16" s="139" customFormat="1" ht="15.75">
      <c r="A313" s="139">
        <f t="shared" si="4"/>
        <v>305</v>
      </c>
      <c r="B313" s="140">
        <v>90000</v>
      </c>
      <c r="C313" s="156"/>
      <c r="D313" s="141" t="s">
        <v>346</v>
      </c>
      <c r="E313" s="142" t="s">
        <v>372</v>
      </c>
      <c r="F313" s="143" t="s">
        <v>373</v>
      </c>
      <c r="G313" s="144">
        <v>0</v>
      </c>
      <c r="H313" s="144">
        <v>11587</v>
      </c>
      <c r="I313" s="144">
        <v>11097.44</v>
      </c>
      <c r="J313" s="145">
        <v>0</v>
      </c>
      <c r="K313" s="145">
        <v>11097.44</v>
      </c>
      <c r="L313" s="144">
        <v>0</v>
      </c>
      <c r="M313" s="144">
        <v>0</v>
      </c>
      <c r="N313" s="144">
        <v>0</v>
      </c>
      <c r="O313" s="144">
        <v>0</v>
      </c>
      <c r="P313" s="146">
        <v>0</v>
      </c>
    </row>
    <row r="314" spans="1:16" s="139" customFormat="1" ht="31.5">
      <c r="A314" s="139">
        <f t="shared" si="4"/>
        <v>306</v>
      </c>
      <c r="B314" s="140">
        <v>90000</v>
      </c>
      <c r="C314" s="156"/>
      <c r="D314" s="141" t="s">
        <v>346</v>
      </c>
      <c r="E314" s="142" t="s">
        <v>376</v>
      </c>
      <c r="F314" s="143" t="s">
        <v>377</v>
      </c>
      <c r="G314" s="144">
        <v>0</v>
      </c>
      <c r="H314" s="144">
        <v>176</v>
      </c>
      <c r="I314" s="144">
        <v>175.2</v>
      </c>
      <c r="J314" s="145">
        <v>0</v>
      </c>
      <c r="K314" s="145">
        <v>175.2</v>
      </c>
      <c r="L314" s="144">
        <v>0</v>
      </c>
      <c r="M314" s="144">
        <v>0</v>
      </c>
      <c r="N314" s="144">
        <v>0</v>
      </c>
      <c r="O314" s="144">
        <v>0</v>
      </c>
      <c r="P314" s="146">
        <v>0</v>
      </c>
    </row>
    <row r="315" spans="1:16" s="139" customFormat="1" ht="47.25">
      <c r="A315" s="139">
        <f t="shared" si="4"/>
        <v>307</v>
      </c>
      <c r="B315" s="140">
        <v>90000</v>
      </c>
      <c r="C315" s="156"/>
      <c r="D315" s="141" t="s">
        <v>346</v>
      </c>
      <c r="E315" s="142" t="s">
        <v>378</v>
      </c>
      <c r="F315" s="143" t="s">
        <v>379</v>
      </c>
      <c r="G315" s="144">
        <v>0</v>
      </c>
      <c r="H315" s="144">
        <v>176</v>
      </c>
      <c r="I315" s="144">
        <v>175.2</v>
      </c>
      <c r="J315" s="145">
        <v>0</v>
      </c>
      <c r="K315" s="145">
        <v>175.2</v>
      </c>
      <c r="L315" s="144">
        <v>0</v>
      </c>
      <c r="M315" s="144">
        <v>0</v>
      </c>
      <c r="N315" s="144">
        <v>0</v>
      </c>
      <c r="O315" s="144">
        <v>0</v>
      </c>
      <c r="P315" s="146">
        <v>0</v>
      </c>
    </row>
    <row r="316" spans="1:16" s="139" customFormat="1" ht="15.75">
      <c r="A316" s="139">
        <f t="shared" si="4"/>
        <v>308</v>
      </c>
      <c r="B316" s="140">
        <v>90000</v>
      </c>
      <c r="C316" s="156"/>
      <c r="D316" s="141" t="s">
        <v>346</v>
      </c>
      <c r="E316" s="142" t="s">
        <v>380</v>
      </c>
      <c r="F316" s="143" t="s">
        <v>381</v>
      </c>
      <c r="G316" s="144">
        <v>2370</v>
      </c>
      <c r="H316" s="144">
        <v>2970</v>
      </c>
      <c r="I316" s="144">
        <v>2183.71</v>
      </c>
      <c r="J316" s="145">
        <v>0</v>
      </c>
      <c r="K316" s="145">
        <v>2183.71</v>
      </c>
      <c r="L316" s="144">
        <v>0</v>
      </c>
      <c r="M316" s="144">
        <v>0</v>
      </c>
      <c r="N316" s="144">
        <v>0</v>
      </c>
      <c r="O316" s="144">
        <v>0</v>
      </c>
      <c r="P316" s="146">
        <v>0</v>
      </c>
    </row>
    <row r="317" spans="1:16" s="139" customFormat="1" ht="15.75">
      <c r="A317" s="139">
        <f t="shared" si="4"/>
        <v>309</v>
      </c>
      <c r="B317" s="140">
        <v>90000</v>
      </c>
      <c r="C317" s="156"/>
      <c r="D317" s="141" t="s">
        <v>346</v>
      </c>
      <c r="E317" s="142" t="s">
        <v>452</v>
      </c>
      <c r="F317" s="143" t="s">
        <v>453</v>
      </c>
      <c r="G317" s="144">
        <v>3198328</v>
      </c>
      <c r="H317" s="144">
        <v>3249764</v>
      </c>
      <c r="I317" s="144">
        <v>310415.14</v>
      </c>
      <c r="J317" s="145">
        <v>0</v>
      </c>
      <c r="K317" s="145">
        <v>310415.14</v>
      </c>
      <c r="L317" s="144">
        <v>0</v>
      </c>
      <c r="M317" s="144">
        <v>0</v>
      </c>
      <c r="N317" s="144">
        <v>0</v>
      </c>
      <c r="O317" s="144">
        <v>0</v>
      </c>
      <c r="P317" s="146">
        <v>0</v>
      </c>
    </row>
    <row r="318" spans="1:16" s="139" customFormat="1" ht="15.75">
      <c r="A318" s="139">
        <f t="shared" si="4"/>
        <v>310</v>
      </c>
      <c r="B318" s="140">
        <v>90000</v>
      </c>
      <c r="C318" s="156"/>
      <c r="D318" s="141" t="s">
        <v>346</v>
      </c>
      <c r="E318" s="142" t="s">
        <v>454</v>
      </c>
      <c r="F318" s="143" t="s">
        <v>455</v>
      </c>
      <c r="G318" s="144">
        <v>3041800</v>
      </c>
      <c r="H318" s="144">
        <v>3093236</v>
      </c>
      <c r="I318" s="144">
        <v>271908.3</v>
      </c>
      <c r="J318" s="145">
        <v>0</v>
      </c>
      <c r="K318" s="145">
        <v>271908.3</v>
      </c>
      <c r="L318" s="144">
        <v>0</v>
      </c>
      <c r="M318" s="144">
        <v>0</v>
      </c>
      <c r="N318" s="144">
        <v>0</v>
      </c>
      <c r="O318" s="144">
        <v>0</v>
      </c>
      <c r="P318" s="146">
        <v>0</v>
      </c>
    </row>
    <row r="319" spans="1:16" s="139" customFormat="1" ht="31.5">
      <c r="A319" s="139">
        <f t="shared" si="4"/>
        <v>311</v>
      </c>
      <c r="B319" s="140">
        <v>90000</v>
      </c>
      <c r="C319" s="156"/>
      <c r="D319" s="141" t="s">
        <v>346</v>
      </c>
      <c r="E319" s="142" t="s">
        <v>456</v>
      </c>
      <c r="F319" s="143" t="s">
        <v>457</v>
      </c>
      <c r="G319" s="144">
        <v>35400</v>
      </c>
      <c r="H319" s="144">
        <v>86836</v>
      </c>
      <c r="I319" s="144">
        <v>86836</v>
      </c>
      <c r="J319" s="145">
        <v>0</v>
      </c>
      <c r="K319" s="145">
        <v>86836</v>
      </c>
      <c r="L319" s="144">
        <v>0</v>
      </c>
      <c r="M319" s="144">
        <v>0</v>
      </c>
      <c r="N319" s="144">
        <v>0</v>
      </c>
      <c r="O319" s="144">
        <v>0</v>
      </c>
      <c r="P319" s="146">
        <v>0</v>
      </c>
    </row>
    <row r="320" spans="1:16" s="139" customFormat="1" ht="15.75">
      <c r="A320" s="139">
        <f t="shared" si="4"/>
        <v>312</v>
      </c>
      <c r="B320" s="140">
        <v>90000</v>
      </c>
      <c r="C320" s="156"/>
      <c r="D320" s="141" t="s">
        <v>346</v>
      </c>
      <c r="E320" s="142" t="s">
        <v>458</v>
      </c>
      <c r="F320" s="143" t="s">
        <v>459</v>
      </c>
      <c r="G320" s="144">
        <v>3006400</v>
      </c>
      <c r="H320" s="144">
        <v>3006400</v>
      </c>
      <c r="I320" s="144">
        <v>185072.3</v>
      </c>
      <c r="J320" s="145">
        <v>0</v>
      </c>
      <c r="K320" s="145">
        <v>185072.3</v>
      </c>
      <c r="L320" s="144">
        <v>0</v>
      </c>
      <c r="M320" s="144">
        <v>0</v>
      </c>
      <c r="N320" s="144">
        <v>0</v>
      </c>
      <c r="O320" s="144">
        <v>0</v>
      </c>
      <c r="P320" s="146">
        <v>0</v>
      </c>
    </row>
    <row r="321" spans="1:16" s="139" customFormat="1" ht="15.75">
      <c r="A321" s="139">
        <f t="shared" si="4"/>
        <v>313</v>
      </c>
      <c r="B321" s="140">
        <v>90000</v>
      </c>
      <c r="C321" s="156"/>
      <c r="D321" s="141" t="s">
        <v>346</v>
      </c>
      <c r="E321" s="142" t="s">
        <v>460</v>
      </c>
      <c r="F321" s="143" t="s">
        <v>461</v>
      </c>
      <c r="G321" s="144">
        <v>3006400</v>
      </c>
      <c r="H321" s="144">
        <v>3006400</v>
      </c>
      <c r="I321" s="144">
        <v>185072.3</v>
      </c>
      <c r="J321" s="145">
        <v>0</v>
      </c>
      <c r="K321" s="145">
        <v>185072.3</v>
      </c>
      <c r="L321" s="144">
        <v>0</v>
      </c>
      <c r="M321" s="144">
        <v>0</v>
      </c>
      <c r="N321" s="144">
        <v>0</v>
      </c>
      <c r="O321" s="144">
        <v>0</v>
      </c>
      <c r="P321" s="146">
        <v>0</v>
      </c>
    </row>
    <row r="322" spans="1:16" s="139" customFormat="1" ht="15.75">
      <c r="A322" s="139">
        <f t="shared" si="4"/>
        <v>314</v>
      </c>
      <c r="B322" s="140">
        <v>90000</v>
      </c>
      <c r="C322" s="156"/>
      <c r="D322" s="141" t="s">
        <v>346</v>
      </c>
      <c r="E322" s="142" t="s">
        <v>464</v>
      </c>
      <c r="F322" s="143" t="s">
        <v>465</v>
      </c>
      <c r="G322" s="144">
        <v>156528</v>
      </c>
      <c r="H322" s="144">
        <v>156528</v>
      </c>
      <c r="I322" s="144">
        <v>38506.839999999997</v>
      </c>
      <c r="J322" s="145">
        <v>0</v>
      </c>
      <c r="K322" s="145">
        <v>38506.839999999997</v>
      </c>
      <c r="L322" s="144">
        <v>0</v>
      </c>
      <c r="M322" s="144">
        <v>0</v>
      </c>
      <c r="N322" s="144">
        <v>0</v>
      </c>
      <c r="O322" s="144">
        <v>0</v>
      </c>
      <c r="P322" s="146">
        <v>0</v>
      </c>
    </row>
    <row r="323" spans="1:16" s="139" customFormat="1" ht="15.75">
      <c r="A323" s="139">
        <f t="shared" si="4"/>
        <v>315</v>
      </c>
      <c r="B323" s="140">
        <v>90000</v>
      </c>
      <c r="C323" s="156"/>
      <c r="D323" s="141" t="s">
        <v>346</v>
      </c>
      <c r="E323" s="142" t="s">
        <v>468</v>
      </c>
      <c r="F323" s="143" t="s">
        <v>469</v>
      </c>
      <c r="G323" s="144">
        <v>156528</v>
      </c>
      <c r="H323" s="144">
        <v>156528</v>
      </c>
      <c r="I323" s="144">
        <v>38506.839999999997</v>
      </c>
      <c r="J323" s="145">
        <v>0</v>
      </c>
      <c r="K323" s="145">
        <v>38506.839999999997</v>
      </c>
      <c r="L323" s="144">
        <v>0</v>
      </c>
      <c r="M323" s="144">
        <v>0</v>
      </c>
      <c r="N323" s="144">
        <v>0</v>
      </c>
      <c r="O323" s="144">
        <v>0</v>
      </c>
      <c r="P323" s="146">
        <v>0</v>
      </c>
    </row>
    <row r="324" spans="1:16" s="139" customFormat="1" ht="94.5">
      <c r="A324" s="139">
        <f t="shared" si="4"/>
        <v>316</v>
      </c>
      <c r="B324" s="140">
        <v>90203</v>
      </c>
      <c r="C324" s="156">
        <v>1030</v>
      </c>
      <c r="D324" s="141" t="s">
        <v>346</v>
      </c>
      <c r="E324" s="142" t="s">
        <v>347</v>
      </c>
      <c r="F324" s="143" t="s">
        <v>180</v>
      </c>
      <c r="G324" s="144">
        <v>156528</v>
      </c>
      <c r="H324" s="144">
        <v>156528</v>
      </c>
      <c r="I324" s="144">
        <v>38506.839999999997</v>
      </c>
      <c r="J324" s="145">
        <v>0</v>
      </c>
      <c r="K324" s="145">
        <v>38506.839999999997</v>
      </c>
      <c r="L324" s="144">
        <v>0</v>
      </c>
      <c r="M324" s="144">
        <v>0</v>
      </c>
      <c r="N324" s="144">
        <v>0</v>
      </c>
      <c r="O324" s="144">
        <v>0</v>
      </c>
      <c r="P324" s="146">
        <v>0</v>
      </c>
    </row>
    <row r="325" spans="1:16" s="139" customFormat="1" ht="15.75">
      <c r="A325" s="139">
        <f t="shared" si="4"/>
        <v>317</v>
      </c>
      <c r="B325" s="140">
        <v>90203</v>
      </c>
      <c r="C325" s="156">
        <v>1030</v>
      </c>
      <c r="D325" s="141" t="s">
        <v>346</v>
      </c>
      <c r="E325" s="142" t="s">
        <v>452</v>
      </c>
      <c r="F325" s="143" t="s">
        <v>453</v>
      </c>
      <c r="G325" s="144">
        <v>156528</v>
      </c>
      <c r="H325" s="144">
        <v>156528</v>
      </c>
      <c r="I325" s="144">
        <v>38506.839999999997</v>
      </c>
      <c r="J325" s="145">
        <v>0</v>
      </c>
      <c r="K325" s="145">
        <v>38506.839999999997</v>
      </c>
      <c r="L325" s="144">
        <v>0</v>
      </c>
      <c r="M325" s="144">
        <v>0</v>
      </c>
      <c r="N325" s="144">
        <v>0</v>
      </c>
      <c r="O325" s="144">
        <v>0</v>
      </c>
      <c r="P325" s="146">
        <v>0</v>
      </c>
    </row>
    <row r="326" spans="1:16" s="139" customFormat="1" ht="15.75">
      <c r="A326" s="139">
        <f t="shared" si="4"/>
        <v>318</v>
      </c>
      <c r="B326" s="140">
        <v>90203</v>
      </c>
      <c r="C326" s="156">
        <v>1030</v>
      </c>
      <c r="D326" s="141" t="s">
        <v>346</v>
      </c>
      <c r="E326" s="142" t="s">
        <v>464</v>
      </c>
      <c r="F326" s="143" t="s">
        <v>465</v>
      </c>
      <c r="G326" s="144">
        <v>156528</v>
      </c>
      <c r="H326" s="144">
        <v>156528</v>
      </c>
      <c r="I326" s="144">
        <v>38506.839999999997</v>
      </c>
      <c r="J326" s="145">
        <v>0</v>
      </c>
      <c r="K326" s="145">
        <v>38506.839999999997</v>
      </c>
      <c r="L326" s="144">
        <v>0</v>
      </c>
      <c r="M326" s="144">
        <v>0</v>
      </c>
      <c r="N326" s="144">
        <v>0</v>
      </c>
      <c r="O326" s="144">
        <v>0</v>
      </c>
      <c r="P326" s="146">
        <v>0</v>
      </c>
    </row>
    <row r="327" spans="1:16" s="139" customFormat="1" ht="15.75">
      <c r="A327" s="139">
        <f t="shared" si="4"/>
        <v>319</v>
      </c>
      <c r="B327" s="140">
        <v>90203</v>
      </c>
      <c r="C327" s="156">
        <v>1030</v>
      </c>
      <c r="D327" s="141" t="s">
        <v>346</v>
      </c>
      <c r="E327" s="142" t="s">
        <v>468</v>
      </c>
      <c r="F327" s="143" t="s">
        <v>469</v>
      </c>
      <c r="G327" s="144">
        <v>156528</v>
      </c>
      <c r="H327" s="144">
        <v>156528</v>
      </c>
      <c r="I327" s="144">
        <v>38506.839999999997</v>
      </c>
      <c r="J327" s="145">
        <v>0</v>
      </c>
      <c r="K327" s="145">
        <v>38506.839999999997</v>
      </c>
      <c r="L327" s="144">
        <v>0</v>
      </c>
      <c r="M327" s="144">
        <v>0</v>
      </c>
      <c r="N327" s="144">
        <v>0</v>
      </c>
      <c r="O327" s="144">
        <v>0</v>
      </c>
      <c r="P327" s="146">
        <v>0</v>
      </c>
    </row>
    <row r="328" spans="1:16" s="139" customFormat="1" ht="31.5">
      <c r="A328" s="139">
        <f t="shared" si="4"/>
        <v>320</v>
      </c>
      <c r="B328" s="140">
        <v>91204</v>
      </c>
      <c r="C328" s="156">
        <v>1020</v>
      </c>
      <c r="D328" s="141" t="s">
        <v>346</v>
      </c>
      <c r="E328" s="142" t="s">
        <v>347</v>
      </c>
      <c r="F328" s="143" t="s">
        <v>210</v>
      </c>
      <c r="G328" s="144">
        <v>826542</v>
      </c>
      <c r="H328" s="144">
        <v>993887.44</v>
      </c>
      <c r="I328" s="144">
        <v>258201.87</v>
      </c>
      <c r="J328" s="145">
        <v>0</v>
      </c>
      <c r="K328" s="145">
        <v>258201.87</v>
      </c>
      <c r="L328" s="144">
        <v>0</v>
      </c>
      <c r="M328" s="144">
        <v>0</v>
      </c>
      <c r="N328" s="144">
        <v>0</v>
      </c>
      <c r="O328" s="144">
        <v>0</v>
      </c>
      <c r="P328" s="146">
        <v>0</v>
      </c>
    </row>
    <row r="329" spans="1:16" s="139" customFormat="1" ht="15.75">
      <c r="A329" s="139">
        <f t="shared" si="4"/>
        <v>321</v>
      </c>
      <c r="B329" s="140">
        <v>91204</v>
      </c>
      <c r="C329" s="156">
        <v>1020</v>
      </c>
      <c r="D329" s="141" t="s">
        <v>346</v>
      </c>
      <c r="E329" s="142" t="s">
        <v>348</v>
      </c>
      <c r="F329" s="143" t="s">
        <v>349</v>
      </c>
      <c r="G329" s="144">
        <v>70142</v>
      </c>
      <c r="H329" s="144">
        <v>237487.44</v>
      </c>
      <c r="I329" s="144">
        <v>209820.83</v>
      </c>
      <c r="J329" s="145">
        <v>0</v>
      </c>
      <c r="K329" s="145">
        <v>209820.83</v>
      </c>
      <c r="L329" s="144">
        <v>0</v>
      </c>
      <c r="M329" s="144">
        <v>0</v>
      </c>
      <c r="N329" s="144">
        <v>0</v>
      </c>
      <c r="O329" s="144">
        <v>0</v>
      </c>
      <c r="P329" s="146">
        <v>0</v>
      </c>
    </row>
    <row r="330" spans="1:16" s="139" customFormat="1" ht="15.75">
      <c r="A330" s="139">
        <f t="shared" ref="A330:A393" si="5">1+A329</f>
        <v>322</v>
      </c>
      <c r="B330" s="140">
        <v>91204</v>
      </c>
      <c r="C330" s="156">
        <v>1020</v>
      </c>
      <c r="D330" s="141" t="s">
        <v>346</v>
      </c>
      <c r="E330" s="142" t="s">
        <v>350</v>
      </c>
      <c r="F330" s="143" t="s">
        <v>351</v>
      </c>
      <c r="G330" s="144">
        <v>49320</v>
      </c>
      <c r="H330" s="144">
        <v>49320</v>
      </c>
      <c r="I330" s="144">
        <v>39949.47</v>
      </c>
      <c r="J330" s="145">
        <v>0</v>
      </c>
      <c r="K330" s="145">
        <v>39949.47</v>
      </c>
      <c r="L330" s="144">
        <v>0</v>
      </c>
      <c r="M330" s="144">
        <v>0</v>
      </c>
      <c r="N330" s="144">
        <v>0</v>
      </c>
      <c r="O330" s="144">
        <v>0</v>
      </c>
      <c r="P330" s="146">
        <v>0</v>
      </c>
    </row>
    <row r="331" spans="1:16" s="139" customFormat="1" ht="15.75">
      <c r="A331" s="139">
        <f t="shared" si="5"/>
        <v>323</v>
      </c>
      <c r="B331" s="140">
        <v>91204</v>
      </c>
      <c r="C331" s="156">
        <v>1020</v>
      </c>
      <c r="D331" s="141" t="s">
        <v>346</v>
      </c>
      <c r="E331" s="142" t="s">
        <v>352</v>
      </c>
      <c r="F331" s="143" t="s">
        <v>353</v>
      </c>
      <c r="G331" s="144">
        <v>36185</v>
      </c>
      <c r="H331" s="144">
        <v>36185</v>
      </c>
      <c r="I331" s="144">
        <v>29315.66</v>
      </c>
      <c r="J331" s="145">
        <v>0</v>
      </c>
      <c r="K331" s="145">
        <v>29315.66</v>
      </c>
      <c r="L331" s="144">
        <v>0</v>
      </c>
      <c r="M331" s="144">
        <v>0</v>
      </c>
      <c r="N331" s="144">
        <v>0</v>
      </c>
      <c r="O331" s="144">
        <v>0</v>
      </c>
      <c r="P331" s="146">
        <v>0</v>
      </c>
    </row>
    <row r="332" spans="1:16" s="139" customFormat="1" ht="15.75">
      <c r="A332" s="139">
        <f t="shared" si="5"/>
        <v>324</v>
      </c>
      <c r="B332" s="140">
        <v>91204</v>
      </c>
      <c r="C332" s="156">
        <v>1020</v>
      </c>
      <c r="D332" s="141" t="s">
        <v>346</v>
      </c>
      <c r="E332" s="142" t="s">
        <v>354</v>
      </c>
      <c r="F332" s="143" t="s">
        <v>355</v>
      </c>
      <c r="G332" s="144">
        <v>36185</v>
      </c>
      <c r="H332" s="144">
        <v>36185</v>
      </c>
      <c r="I332" s="144">
        <v>29315.66</v>
      </c>
      <c r="J332" s="145">
        <v>0</v>
      </c>
      <c r="K332" s="145">
        <v>29315.66</v>
      </c>
      <c r="L332" s="144">
        <v>0</v>
      </c>
      <c r="M332" s="144">
        <v>0</v>
      </c>
      <c r="N332" s="144">
        <v>0</v>
      </c>
      <c r="O332" s="144">
        <v>0</v>
      </c>
      <c r="P332" s="146">
        <v>0</v>
      </c>
    </row>
    <row r="333" spans="1:16" s="139" customFormat="1" ht="15.75">
      <c r="A333" s="139">
        <f t="shared" si="5"/>
        <v>325</v>
      </c>
      <c r="B333" s="140">
        <v>91204</v>
      </c>
      <c r="C333" s="156">
        <v>1020</v>
      </c>
      <c r="D333" s="141" t="s">
        <v>346</v>
      </c>
      <c r="E333" s="142" t="s">
        <v>356</v>
      </c>
      <c r="F333" s="143" t="s">
        <v>357</v>
      </c>
      <c r="G333" s="144">
        <v>13135</v>
      </c>
      <c r="H333" s="144">
        <v>13135</v>
      </c>
      <c r="I333" s="144">
        <v>10633.81</v>
      </c>
      <c r="J333" s="145">
        <v>0</v>
      </c>
      <c r="K333" s="145">
        <v>10633.81</v>
      </c>
      <c r="L333" s="144">
        <v>0</v>
      </c>
      <c r="M333" s="144">
        <v>0</v>
      </c>
      <c r="N333" s="144">
        <v>0</v>
      </c>
      <c r="O333" s="144">
        <v>0</v>
      </c>
      <c r="P333" s="146">
        <v>0</v>
      </c>
    </row>
    <row r="334" spans="1:16" s="139" customFormat="1" ht="15.75">
      <c r="A334" s="139">
        <f t="shared" si="5"/>
        <v>326</v>
      </c>
      <c r="B334" s="140">
        <v>91204</v>
      </c>
      <c r="C334" s="156">
        <v>1020</v>
      </c>
      <c r="D334" s="141" t="s">
        <v>346</v>
      </c>
      <c r="E334" s="142" t="s">
        <v>358</v>
      </c>
      <c r="F334" s="143" t="s">
        <v>359</v>
      </c>
      <c r="G334" s="144">
        <v>18452</v>
      </c>
      <c r="H334" s="144">
        <v>185297.44</v>
      </c>
      <c r="I334" s="144">
        <v>167729.1</v>
      </c>
      <c r="J334" s="145">
        <v>0</v>
      </c>
      <c r="K334" s="145">
        <v>167729.1</v>
      </c>
      <c r="L334" s="144">
        <v>0</v>
      </c>
      <c r="M334" s="144">
        <v>0</v>
      </c>
      <c r="N334" s="144">
        <v>0</v>
      </c>
      <c r="O334" s="144">
        <v>0</v>
      </c>
      <c r="P334" s="146">
        <v>0</v>
      </c>
    </row>
    <row r="335" spans="1:16" s="139" customFormat="1" ht="15.75">
      <c r="A335" s="139">
        <f t="shared" si="5"/>
        <v>327</v>
      </c>
      <c r="B335" s="140">
        <v>91204</v>
      </c>
      <c r="C335" s="156">
        <v>1020</v>
      </c>
      <c r="D335" s="141" t="s">
        <v>346</v>
      </c>
      <c r="E335" s="142" t="s">
        <v>360</v>
      </c>
      <c r="F335" s="143" t="s">
        <v>361</v>
      </c>
      <c r="G335" s="144">
        <v>10810</v>
      </c>
      <c r="H335" s="144">
        <v>56747</v>
      </c>
      <c r="I335" s="144">
        <v>53810</v>
      </c>
      <c r="J335" s="145">
        <v>0</v>
      </c>
      <c r="K335" s="145">
        <v>53810</v>
      </c>
      <c r="L335" s="144">
        <v>0</v>
      </c>
      <c r="M335" s="144">
        <v>0</v>
      </c>
      <c r="N335" s="144">
        <v>0</v>
      </c>
      <c r="O335" s="144">
        <v>0</v>
      </c>
      <c r="P335" s="146">
        <v>0</v>
      </c>
    </row>
    <row r="336" spans="1:16" s="139" customFormat="1" ht="15.75">
      <c r="A336" s="139">
        <f t="shared" si="5"/>
        <v>328</v>
      </c>
      <c r="B336" s="140">
        <v>91204</v>
      </c>
      <c r="C336" s="156">
        <v>1020</v>
      </c>
      <c r="D336" s="141" t="s">
        <v>346</v>
      </c>
      <c r="E336" s="142" t="s">
        <v>387</v>
      </c>
      <c r="F336" s="143" t="s">
        <v>388</v>
      </c>
      <c r="G336" s="144">
        <v>0</v>
      </c>
      <c r="H336" s="144">
        <v>102421.39</v>
      </c>
      <c r="I336" s="144">
        <v>97201.1</v>
      </c>
      <c r="J336" s="145">
        <v>0</v>
      </c>
      <c r="K336" s="145">
        <v>97201.1</v>
      </c>
      <c r="L336" s="144">
        <v>0</v>
      </c>
      <c r="M336" s="144">
        <v>0</v>
      </c>
      <c r="N336" s="144">
        <v>0</v>
      </c>
      <c r="O336" s="144">
        <v>0</v>
      </c>
      <c r="P336" s="146">
        <v>0</v>
      </c>
    </row>
    <row r="337" spans="1:16" s="139" customFormat="1" ht="15.75">
      <c r="A337" s="139">
        <f t="shared" si="5"/>
        <v>329</v>
      </c>
      <c r="B337" s="140">
        <v>91204</v>
      </c>
      <c r="C337" s="156">
        <v>1020</v>
      </c>
      <c r="D337" s="141" t="s">
        <v>346</v>
      </c>
      <c r="E337" s="142" t="s">
        <v>362</v>
      </c>
      <c r="F337" s="143" t="s">
        <v>363</v>
      </c>
      <c r="G337" s="144">
        <v>6202</v>
      </c>
      <c r="H337" s="144">
        <v>15989.05</v>
      </c>
      <c r="I337" s="144">
        <v>12666</v>
      </c>
      <c r="J337" s="145">
        <v>0</v>
      </c>
      <c r="K337" s="145">
        <v>12666</v>
      </c>
      <c r="L337" s="144">
        <v>0</v>
      </c>
      <c r="M337" s="144">
        <v>0</v>
      </c>
      <c r="N337" s="144">
        <v>0</v>
      </c>
      <c r="O337" s="144">
        <v>0</v>
      </c>
      <c r="P337" s="146">
        <v>0</v>
      </c>
    </row>
    <row r="338" spans="1:16" s="139" customFormat="1" ht="15.75">
      <c r="A338" s="139">
        <f t="shared" si="5"/>
        <v>330</v>
      </c>
      <c r="B338" s="140">
        <v>91204</v>
      </c>
      <c r="C338" s="156">
        <v>1020</v>
      </c>
      <c r="D338" s="141" t="s">
        <v>346</v>
      </c>
      <c r="E338" s="142" t="s">
        <v>364</v>
      </c>
      <c r="F338" s="143" t="s">
        <v>365</v>
      </c>
      <c r="G338" s="144">
        <v>1440</v>
      </c>
      <c r="H338" s="144">
        <v>10140</v>
      </c>
      <c r="I338" s="144">
        <v>4052</v>
      </c>
      <c r="J338" s="145">
        <v>0</v>
      </c>
      <c r="K338" s="145">
        <v>4052</v>
      </c>
      <c r="L338" s="144">
        <v>0</v>
      </c>
      <c r="M338" s="144">
        <v>0</v>
      </c>
      <c r="N338" s="144">
        <v>0</v>
      </c>
      <c r="O338" s="144">
        <v>0</v>
      </c>
      <c r="P338" s="146">
        <v>0</v>
      </c>
    </row>
    <row r="339" spans="1:16" s="139" customFormat="1" ht="15.75">
      <c r="A339" s="139">
        <f t="shared" si="5"/>
        <v>331</v>
      </c>
      <c r="B339" s="140">
        <v>91204</v>
      </c>
      <c r="C339" s="156">
        <v>1020</v>
      </c>
      <c r="D339" s="141" t="s">
        <v>346</v>
      </c>
      <c r="E339" s="142" t="s">
        <v>380</v>
      </c>
      <c r="F339" s="143" t="s">
        <v>381</v>
      </c>
      <c r="G339" s="144">
        <v>2370</v>
      </c>
      <c r="H339" s="144">
        <v>2870</v>
      </c>
      <c r="I339" s="144">
        <v>2142.2600000000002</v>
      </c>
      <c r="J339" s="145">
        <v>0</v>
      </c>
      <c r="K339" s="145">
        <v>2142.2600000000002</v>
      </c>
      <c r="L339" s="144">
        <v>0</v>
      </c>
      <c r="M339" s="144">
        <v>0</v>
      </c>
      <c r="N339" s="144">
        <v>0</v>
      </c>
      <c r="O339" s="144">
        <v>0</v>
      </c>
      <c r="P339" s="146">
        <v>0</v>
      </c>
    </row>
    <row r="340" spans="1:16" s="139" customFormat="1" ht="15.75">
      <c r="A340" s="139">
        <f t="shared" si="5"/>
        <v>332</v>
      </c>
      <c r="B340" s="140">
        <v>91204</v>
      </c>
      <c r="C340" s="156">
        <v>1020</v>
      </c>
      <c r="D340" s="141" t="s">
        <v>346</v>
      </c>
      <c r="E340" s="142" t="s">
        <v>452</v>
      </c>
      <c r="F340" s="143" t="s">
        <v>453</v>
      </c>
      <c r="G340" s="144">
        <v>756400</v>
      </c>
      <c r="H340" s="144">
        <v>756400</v>
      </c>
      <c r="I340" s="144">
        <v>48381.04</v>
      </c>
      <c r="J340" s="145">
        <v>0</v>
      </c>
      <c r="K340" s="145">
        <v>48381.04</v>
      </c>
      <c r="L340" s="144">
        <v>0</v>
      </c>
      <c r="M340" s="144">
        <v>0</v>
      </c>
      <c r="N340" s="144">
        <v>0</v>
      </c>
      <c r="O340" s="144">
        <v>0</v>
      </c>
      <c r="P340" s="146">
        <v>0</v>
      </c>
    </row>
    <row r="341" spans="1:16" s="139" customFormat="1" ht="15.75">
      <c r="A341" s="139">
        <f t="shared" si="5"/>
        <v>333</v>
      </c>
      <c r="B341" s="140">
        <v>91204</v>
      </c>
      <c r="C341" s="156">
        <v>1020</v>
      </c>
      <c r="D341" s="141" t="s">
        <v>346</v>
      </c>
      <c r="E341" s="142" t="s">
        <v>454</v>
      </c>
      <c r="F341" s="143" t="s">
        <v>455</v>
      </c>
      <c r="G341" s="144">
        <v>756400</v>
      </c>
      <c r="H341" s="144">
        <v>756400</v>
      </c>
      <c r="I341" s="144">
        <v>48381.04</v>
      </c>
      <c r="J341" s="145">
        <v>0</v>
      </c>
      <c r="K341" s="145">
        <v>48381.04</v>
      </c>
      <c r="L341" s="144">
        <v>0</v>
      </c>
      <c r="M341" s="144">
        <v>0</v>
      </c>
      <c r="N341" s="144">
        <v>0</v>
      </c>
      <c r="O341" s="144">
        <v>0</v>
      </c>
      <c r="P341" s="146">
        <v>0</v>
      </c>
    </row>
    <row r="342" spans="1:16" s="139" customFormat="1" ht="31.5">
      <c r="A342" s="139">
        <f t="shared" si="5"/>
        <v>334</v>
      </c>
      <c r="B342" s="140">
        <v>91204</v>
      </c>
      <c r="C342" s="156">
        <v>1020</v>
      </c>
      <c r="D342" s="141" t="s">
        <v>346</v>
      </c>
      <c r="E342" s="142" t="s">
        <v>456</v>
      </c>
      <c r="F342" s="143" t="s">
        <v>457</v>
      </c>
      <c r="G342" s="144">
        <v>21400</v>
      </c>
      <c r="H342" s="144">
        <v>21400</v>
      </c>
      <c r="I342" s="144">
        <v>21400</v>
      </c>
      <c r="J342" s="145">
        <v>0</v>
      </c>
      <c r="K342" s="145">
        <v>21400</v>
      </c>
      <c r="L342" s="144">
        <v>0</v>
      </c>
      <c r="M342" s="144">
        <v>0</v>
      </c>
      <c r="N342" s="144">
        <v>0</v>
      </c>
      <c r="O342" s="144">
        <v>0</v>
      </c>
      <c r="P342" s="146">
        <v>0</v>
      </c>
    </row>
    <row r="343" spans="1:16" s="139" customFormat="1" ht="15.75">
      <c r="A343" s="139">
        <f t="shared" si="5"/>
        <v>335</v>
      </c>
      <c r="B343" s="140">
        <v>91204</v>
      </c>
      <c r="C343" s="156">
        <v>1020</v>
      </c>
      <c r="D343" s="141" t="s">
        <v>346</v>
      </c>
      <c r="E343" s="142" t="s">
        <v>458</v>
      </c>
      <c r="F343" s="143" t="s">
        <v>459</v>
      </c>
      <c r="G343" s="144">
        <v>735000</v>
      </c>
      <c r="H343" s="144">
        <v>735000</v>
      </c>
      <c r="I343" s="144">
        <v>26981.040000000001</v>
      </c>
      <c r="J343" s="145">
        <v>0</v>
      </c>
      <c r="K343" s="145">
        <v>26981.040000000001</v>
      </c>
      <c r="L343" s="144">
        <v>0</v>
      </c>
      <c r="M343" s="144">
        <v>0</v>
      </c>
      <c r="N343" s="144">
        <v>0</v>
      </c>
      <c r="O343" s="144">
        <v>0</v>
      </c>
      <c r="P343" s="146">
        <v>0</v>
      </c>
    </row>
    <row r="344" spans="1:16" s="139" customFormat="1" ht="15.75">
      <c r="A344" s="139">
        <f t="shared" si="5"/>
        <v>336</v>
      </c>
      <c r="B344" s="140">
        <v>91204</v>
      </c>
      <c r="C344" s="156">
        <v>1020</v>
      </c>
      <c r="D344" s="141" t="s">
        <v>346</v>
      </c>
      <c r="E344" s="142" t="s">
        <v>460</v>
      </c>
      <c r="F344" s="143" t="s">
        <v>461</v>
      </c>
      <c r="G344" s="144">
        <v>735000</v>
      </c>
      <c r="H344" s="144">
        <v>735000</v>
      </c>
      <c r="I344" s="144">
        <v>26981.040000000001</v>
      </c>
      <c r="J344" s="145">
        <v>0</v>
      </c>
      <c r="K344" s="145">
        <v>26981.040000000001</v>
      </c>
      <c r="L344" s="144">
        <v>0</v>
      </c>
      <c r="M344" s="144">
        <v>0</v>
      </c>
      <c r="N344" s="144">
        <v>0</v>
      </c>
      <c r="O344" s="144">
        <v>0</v>
      </c>
      <c r="P344" s="146">
        <v>0</v>
      </c>
    </row>
    <row r="345" spans="1:16" s="139" customFormat="1" ht="31.5">
      <c r="A345" s="139">
        <f t="shared" si="5"/>
        <v>337</v>
      </c>
      <c r="B345" s="140">
        <v>91206</v>
      </c>
      <c r="C345" s="156">
        <v>1010</v>
      </c>
      <c r="D345" s="141" t="s">
        <v>346</v>
      </c>
      <c r="E345" s="142" t="s">
        <v>347</v>
      </c>
      <c r="F345" s="143" t="s">
        <v>212</v>
      </c>
      <c r="G345" s="144">
        <v>2023400</v>
      </c>
      <c r="H345" s="144">
        <v>2070413.67</v>
      </c>
      <c r="I345" s="144">
        <v>85021.01</v>
      </c>
      <c r="J345" s="145">
        <v>0</v>
      </c>
      <c r="K345" s="145">
        <v>85021.01</v>
      </c>
      <c r="L345" s="144">
        <v>0</v>
      </c>
      <c r="M345" s="144">
        <v>0</v>
      </c>
      <c r="N345" s="144">
        <v>0</v>
      </c>
      <c r="O345" s="144">
        <v>0</v>
      </c>
      <c r="P345" s="146">
        <v>0</v>
      </c>
    </row>
    <row r="346" spans="1:16" s="139" customFormat="1" ht="15.75">
      <c r="A346" s="139">
        <f t="shared" si="5"/>
        <v>338</v>
      </c>
      <c r="B346" s="140">
        <v>91206</v>
      </c>
      <c r="C346" s="156">
        <v>1010</v>
      </c>
      <c r="D346" s="141" t="s">
        <v>346</v>
      </c>
      <c r="E346" s="142" t="s">
        <v>348</v>
      </c>
      <c r="F346" s="143" t="s">
        <v>349</v>
      </c>
      <c r="G346" s="144">
        <v>0</v>
      </c>
      <c r="H346" s="144">
        <v>47013.67</v>
      </c>
      <c r="I346" s="144">
        <v>38231.17</v>
      </c>
      <c r="J346" s="145">
        <v>0</v>
      </c>
      <c r="K346" s="145">
        <v>38231.17</v>
      </c>
      <c r="L346" s="144">
        <v>0</v>
      </c>
      <c r="M346" s="144">
        <v>0</v>
      </c>
      <c r="N346" s="144">
        <v>0</v>
      </c>
      <c r="O346" s="144">
        <v>0</v>
      </c>
      <c r="P346" s="146">
        <v>0</v>
      </c>
    </row>
    <row r="347" spans="1:16" s="139" customFormat="1" ht="15.75">
      <c r="A347" s="139">
        <f t="shared" si="5"/>
        <v>339</v>
      </c>
      <c r="B347" s="140">
        <v>91206</v>
      </c>
      <c r="C347" s="156">
        <v>1010</v>
      </c>
      <c r="D347" s="141" t="s">
        <v>346</v>
      </c>
      <c r="E347" s="142" t="s">
        <v>358</v>
      </c>
      <c r="F347" s="143" t="s">
        <v>359</v>
      </c>
      <c r="G347" s="144">
        <v>0</v>
      </c>
      <c r="H347" s="144">
        <v>46913.67</v>
      </c>
      <c r="I347" s="144">
        <v>38189.72</v>
      </c>
      <c r="J347" s="145">
        <v>0</v>
      </c>
      <c r="K347" s="145">
        <v>38189.72</v>
      </c>
      <c r="L347" s="144">
        <v>0</v>
      </c>
      <c r="M347" s="144">
        <v>0</v>
      </c>
      <c r="N347" s="144">
        <v>0</v>
      </c>
      <c r="O347" s="144">
        <v>0</v>
      </c>
      <c r="P347" s="146">
        <v>0</v>
      </c>
    </row>
    <row r="348" spans="1:16" s="139" customFormat="1" ht="15.75">
      <c r="A348" s="139">
        <f t="shared" si="5"/>
        <v>340</v>
      </c>
      <c r="B348" s="140">
        <v>91206</v>
      </c>
      <c r="C348" s="156">
        <v>1010</v>
      </c>
      <c r="D348" s="141" t="s">
        <v>346</v>
      </c>
      <c r="E348" s="142" t="s">
        <v>360</v>
      </c>
      <c r="F348" s="143" t="s">
        <v>361</v>
      </c>
      <c r="G348" s="144">
        <v>0</v>
      </c>
      <c r="H348" s="144">
        <v>18661.759999999998</v>
      </c>
      <c r="I348" s="144">
        <v>14247.85</v>
      </c>
      <c r="J348" s="145">
        <v>0</v>
      </c>
      <c r="K348" s="145">
        <v>14247.85</v>
      </c>
      <c r="L348" s="144">
        <v>0</v>
      </c>
      <c r="M348" s="144">
        <v>0</v>
      </c>
      <c r="N348" s="144">
        <v>0</v>
      </c>
      <c r="O348" s="144">
        <v>0</v>
      </c>
      <c r="P348" s="146">
        <v>0</v>
      </c>
    </row>
    <row r="349" spans="1:16" s="139" customFormat="1" ht="15.75">
      <c r="A349" s="139">
        <f t="shared" si="5"/>
        <v>341</v>
      </c>
      <c r="B349" s="140">
        <v>91206</v>
      </c>
      <c r="C349" s="156">
        <v>1010</v>
      </c>
      <c r="D349" s="141" t="s">
        <v>346</v>
      </c>
      <c r="E349" s="142" t="s">
        <v>385</v>
      </c>
      <c r="F349" s="143" t="s">
        <v>386</v>
      </c>
      <c r="G349" s="144">
        <v>0</v>
      </c>
      <c r="H349" s="144">
        <v>241.2</v>
      </c>
      <c r="I349" s="144">
        <v>241.2</v>
      </c>
      <c r="J349" s="145">
        <v>0</v>
      </c>
      <c r="K349" s="145">
        <v>241.2</v>
      </c>
      <c r="L349" s="144">
        <v>0</v>
      </c>
      <c r="M349" s="144">
        <v>0</v>
      </c>
      <c r="N349" s="144">
        <v>0</v>
      </c>
      <c r="O349" s="144">
        <v>0</v>
      </c>
      <c r="P349" s="146">
        <v>0</v>
      </c>
    </row>
    <row r="350" spans="1:16" s="139" customFormat="1" ht="15.75">
      <c r="A350" s="139">
        <f t="shared" si="5"/>
        <v>342</v>
      </c>
      <c r="B350" s="140">
        <v>91206</v>
      </c>
      <c r="C350" s="156">
        <v>1010</v>
      </c>
      <c r="D350" s="141" t="s">
        <v>346</v>
      </c>
      <c r="E350" s="142" t="s">
        <v>387</v>
      </c>
      <c r="F350" s="143" t="s">
        <v>388</v>
      </c>
      <c r="G350" s="144">
        <v>0</v>
      </c>
      <c r="H350" s="144">
        <v>4086.71</v>
      </c>
      <c r="I350" s="144">
        <v>4086.71</v>
      </c>
      <c r="J350" s="145">
        <v>0</v>
      </c>
      <c r="K350" s="145">
        <v>4086.71</v>
      </c>
      <c r="L350" s="144">
        <v>0</v>
      </c>
      <c r="M350" s="144">
        <v>0</v>
      </c>
      <c r="N350" s="144">
        <v>0</v>
      </c>
      <c r="O350" s="144">
        <v>0</v>
      </c>
      <c r="P350" s="146">
        <v>0</v>
      </c>
    </row>
    <row r="351" spans="1:16" s="139" customFormat="1" ht="15.75">
      <c r="A351" s="139">
        <f t="shared" si="5"/>
        <v>343</v>
      </c>
      <c r="B351" s="140">
        <v>91206</v>
      </c>
      <c r="C351" s="156">
        <v>1010</v>
      </c>
      <c r="D351" s="141" t="s">
        <v>346</v>
      </c>
      <c r="E351" s="142" t="s">
        <v>362</v>
      </c>
      <c r="F351" s="143" t="s">
        <v>363</v>
      </c>
      <c r="G351" s="144">
        <v>0</v>
      </c>
      <c r="H351" s="144">
        <v>23748</v>
      </c>
      <c r="I351" s="144">
        <v>19438.759999999998</v>
      </c>
      <c r="J351" s="145">
        <v>0</v>
      </c>
      <c r="K351" s="145">
        <v>19438.759999999998</v>
      </c>
      <c r="L351" s="144">
        <v>0</v>
      </c>
      <c r="M351" s="144">
        <v>0</v>
      </c>
      <c r="N351" s="144">
        <v>0</v>
      </c>
      <c r="O351" s="144">
        <v>0</v>
      </c>
      <c r="P351" s="146">
        <v>0</v>
      </c>
    </row>
    <row r="352" spans="1:16" s="139" customFormat="1" ht="31.5">
      <c r="A352" s="139">
        <f t="shared" si="5"/>
        <v>344</v>
      </c>
      <c r="B352" s="140">
        <v>91206</v>
      </c>
      <c r="C352" s="156">
        <v>1010</v>
      </c>
      <c r="D352" s="141" t="s">
        <v>346</v>
      </c>
      <c r="E352" s="142" t="s">
        <v>376</v>
      </c>
      <c r="F352" s="143" t="s">
        <v>377</v>
      </c>
      <c r="G352" s="144">
        <v>0</v>
      </c>
      <c r="H352" s="144">
        <v>176</v>
      </c>
      <c r="I352" s="144">
        <v>175.2</v>
      </c>
      <c r="J352" s="145">
        <v>0</v>
      </c>
      <c r="K352" s="145">
        <v>175.2</v>
      </c>
      <c r="L352" s="144">
        <v>0</v>
      </c>
      <c r="M352" s="144">
        <v>0</v>
      </c>
      <c r="N352" s="144">
        <v>0</v>
      </c>
      <c r="O352" s="144">
        <v>0</v>
      </c>
      <c r="P352" s="146">
        <v>0</v>
      </c>
    </row>
    <row r="353" spans="1:16" s="139" customFormat="1" ht="47.25">
      <c r="A353" s="139">
        <f t="shared" si="5"/>
        <v>345</v>
      </c>
      <c r="B353" s="140">
        <v>91206</v>
      </c>
      <c r="C353" s="156">
        <v>1010</v>
      </c>
      <c r="D353" s="141" t="s">
        <v>346</v>
      </c>
      <c r="E353" s="142" t="s">
        <v>378</v>
      </c>
      <c r="F353" s="143" t="s">
        <v>379</v>
      </c>
      <c r="G353" s="144">
        <v>0</v>
      </c>
      <c r="H353" s="144">
        <v>176</v>
      </c>
      <c r="I353" s="144">
        <v>175.2</v>
      </c>
      <c r="J353" s="145">
        <v>0</v>
      </c>
      <c r="K353" s="145">
        <v>175.2</v>
      </c>
      <c r="L353" s="144">
        <v>0</v>
      </c>
      <c r="M353" s="144">
        <v>0</v>
      </c>
      <c r="N353" s="144">
        <v>0</v>
      </c>
      <c r="O353" s="144">
        <v>0</v>
      </c>
      <c r="P353" s="146">
        <v>0</v>
      </c>
    </row>
    <row r="354" spans="1:16" s="139" customFormat="1" ht="15.75">
      <c r="A354" s="139">
        <f t="shared" si="5"/>
        <v>346</v>
      </c>
      <c r="B354" s="140">
        <v>91206</v>
      </c>
      <c r="C354" s="156">
        <v>1010</v>
      </c>
      <c r="D354" s="141" t="s">
        <v>346</v>
      </c>
      <c r="E354" s="142" t="s">
        <v>380</v>
      </c>
      <c r="F354" s="143" t="s">
        <v>381</v>
      </c>
      <c r="G354" s="144">
        <v>0</v>
      </c>
      <c r="H354" s="144">
        <v>100</v>
      </c>
      <c r="I354" s="144">
        <v>41.45</v>
      </c>
      <c r="J354" s="145">
        <v>0</v>
      </c>
      <c r="K354" s="145">
        <v>41.45</v>
      </c>
      <c r="L354" s="144">
        <v>0</v>
      </c>
      <c r="M354" s="144">
        <v>0</v>
      </c>
      <c r="N354" s="144">
        <v>0</v>
      </c>
      <c r="O354" s="144">
        <v>0</v>
      </c>
      <c r="P354" s="146">
        <v>0</v>
      </c>
    </row>
    <row r="355" spans="1:16" s="139" customFormat="1" ht="15.75">
      <c r="A355" s="139">
        <f t="shared" si="5"/>
        <v>347</v>
      </c>
      <c r="B355" s="140">
        <v>91206</v>
      </c>
      <c r="C355" s="156">
        <v>1010</v>
      </c>
      <c r="D355" s="141" t="s">
        <v>346</v>
      </c>
      <c r="E355" s="142" t="s">
        <v>452</v>
      </c>
      <c r="F355" s="143" t="s">
        <v>453</v>
      </c>
      <c r="G355" s="144">
        <v>2023400</v>
      </c>
      <c r="H355" s="144">
        <v>2023400</v>
      </c>
      <c r="I355" s="144">
        <v>46789.84</v>
      </c>
      <c r="J355" s="145">
        <v>0</v>
      </c>
      <c r="K355" s="145">
        <v>46789.84</v>
      </c>
      <c r="L355" s="144">
        <v>0</v>
      </c>
      <c r="M355" s="144">
        <v>0</v>
      </c>
      <c r="N355" s="144">
        <v>0</v>
      </c>
      <c r="O355" s="144">
        <v>0</v>
      </c>
      <c r="P355" s="146">
        <v>0</v>
      </c>
    </row>
    <row r="356" spans="1:16" s="139" customFormat="1" ht="15.75">
      <c r="A356" s="139">
        <f t="shared" si="5"/>
        <v>348</v>
      </c>
      <c r="B356" s="140">
        <v>91206</v>
      </c>
      <c r="C356" s="156">
        <v>1010</v>
      </c>
      <c r="D356" s="141" t="s">
        <v>346</v>
      </c>
      <c r="E356" s="142" t="s">
        <v>454</v>
      </c>
      <c r="F356" s="143" t="s">
        <v>455</v>
      </c>
      <c r="G356" s="144">
        <v>2023400</v>
      </c>
      <c r="H356" s="144">
        <v>2023400</v>
      </c>
      <c r="I356" s="144">
        <v>46789.84</v>
      </c>
      <c r="J356" s="145">
        <v>0</v>
      </c>
      <c r="K356" s="145">
        <v>46789.84</v>
      </c>
      <c r="L356" s="144">
        <v>0</v>
      </c>
      <c r="M356" s="144">
        <v>0</v>
      </c>
      <c r="N356" s="144">
        <v>0</v>
      </c>
      <c r="O356" s="144">
        <v>0</v>
      </c>
      <c r="P356" s="146">
        <v>0</v>
      </c>
    </row>
    <row r="357" spans="1:16" s="139" customFormat="1" ht="15.75">
      <c r="A357" s="139">
        <f t="shared" si="5"/>
        <v>349</v>
      </c>
      <c r="B357" s="140">
        <v>91206</v>
      </c>
      <c r="C357" s="156">
        <v>1010</v>
      </c>
      <c r="D357" s="141" t="s">
        <v>346</v>
      </c>
      <c r="E357" s="142" t="s">
        <v>458</v>
      </c>
      <c r="F357" s="143" t="s">
        <v>459</v>
      </c>
      <c r="G357" s="144">
        <v>2023400</v>
      </c>
      <c r="H357" s="144">
        <v>2023400</v>
      </c>
      <c r="I357" s="144">
        <v>46789.84</v>
      </c>
      <c r="J357" s="145">
        <v>0</v>
      </c>
      <c r="K357" s="145">
        <v>46789.84</v>
      </c>
      <c r="L357" s="144">
        <v>0</v>
      </c>
      <c r="M357" s="144">
        <v>0</v>
      </c>
      <c r="N357" s="144">
        <v>0</v>
      </c>
      <c r="O357" s="144">
        <v>0</v>
      </c>
      <c r="P357" s="146">
        <v>0</v>
      </c>
    </row>
    <row r="358" spans="1:16" s="139" customFormat="1" ht="15.75">
      <c r="A358" s="139">
        <f t="shared" si="5"/>
        <v>350</v>
      </c>
      <c r="B358" s="140">
        <v>91206</v>
      </c>
      <c r="C358" s="156">
        <v>1010</v>
      </c>
      <c r="D358" s="141" t="s">
        <v>346</v>
      </c>
      <c r="E358" s="142" t="s">
        <v>460</v>
      </c>
      <c r="F358" s="143" t="s">
        <v>461</v>
      </c>
      <c r="G358" s="144">
        <v>2023400</v>
      </c>
      <c r="H358" s="144">
        <v>2023400</v>
      </c>
      <c r="I358" s="144">
        <v>46789.84</v>
      </c>
      <c r="J358" s="145">
        <v>0</v>
      </c>
      <c r="K358" s="145">
        <v>46789.84</v>
      </c>
      <c r="L358" s="144">
        <v>0</v>
      </c>
      <c r="M358" s="144">
        <v>0</v>
      </c>
      <c r="N358" s="144">
        <v>0</v>
      </c>
      <c r="O358" s="144">
        <v>0</v>
      </c>
      <c r="P358" s="146">
        <v>0</v>
      </c>
    </row>
    <row r="359" spans="1:16" s="139" customFormat="1" ht="15.75">
      <c r="A359" s="139">
        <f t="shared" si="5"/>
        <v>351</v>
      </c>
      <c r="B359" s="140">
        <v>91214</v>
      </c>
      <c r="C359" s="156">
        <v>1090</v>
      </c>
      <c r="D359" s="141" t="s">
        <v>346</v>
      </c>
      <c r="E359" s="142" t="s">
        <v>347</v>
      </c>
      <c r="F359" s="143" t="s">
        <v>215</v>
      </c>
      <c r="G359" s="144">
        <v>672344</v>
      </c>
      <c r="H359" s="144">
        <v>895391.07</v>
      </c>
      <c r="I359" s="144">
        <v>640780.29</v>
      </c>
      <c r="J359" s="145">
        <v>0</v>
      </c>
      <c r="K359" s="145">
        <v>640780.29</v>
      </c>
      <c r="L359" s="144">
        <v>0</v>
      </c>
      <c r="M359" s="144">
        <v>0</v>
      </c>
      <c r="N359" s="144">
        <v>0</v>
      </c>
      <c r="O359" s="144">
        <v>0</v>
      </c>
      <c r="P359" s="146">
        <v>0</v>
      </c>
    </row>
    <row r="360" spans="1:16" s="139" customFormat="1" ht="15.75">
      <c r="A360" s="139">
        <f t="shared" si="5"/>
        <v>352</v>
      </c>
      <c r="B360" s="140">
        <v>91214</v>
      </c>
      <c r="C360" s="156">
        <v>1090</v>
      </c>
      <c r="D360" s="141" t="s">
        <v>346</v>
      </c>
      <c r="E360" s="142" t="s">
        <v>348</v>
      </c>
      <c r="F360" s="143" t="s">
        <v>349</v>
      </c>
      <c r="G360" s="144">
        <v>410344</v>
      </c>
      <c r="H360" s="144">
        <v>581955.06999999995</v>
      </c>
      <c r="I360" s="144">
        <v>464042.87</v>
      </c>
      <c r="J360" s="145">
        <v>0</v>
      </c>
      <c r="K360" s="145">
        <v>464042.87</v>
      </c>
      <c r="L360" s="144">
        <v>0</v>
      </c>
      <c r="M360" s="144">
        <v>0</v>
      </c>
      <c r="N360" s="144">
        <v>0</v>
      </c>
      <c r="O360" s="144">
        <v>0</v>
      </c>
      <c r="P360" s="146">
        <v>0</v>
      </c>
    </row>
    <row r="361" spans="1:16" s="139" customFormat="1" ht="15.75">
      <c r="A361" s="139">
        <f t="shared" si="5"/>
        <v>353</v>
      </c>
      <c r="B361" s="140">
        <v>91214</v>
      </c>
      <c r="C361" s="156">
        <v>1090</v>
      </c>
      <c r="D361" s="141" t="s">
        <v>346</v>
      </c>
      <c r="E361" s="142" t="s">
        <v>358</v>
      </c>
      <c r="F361" s="143" t="s">
        <v>359</v>
      </c>
      <c r="G361" s="144">
        <v>410344</v>
      </c>
      <c r="H361" s="144">
        <v>581955.06999999995</v>
      </c>
      <c r="I361" s="144">
        <v>464042.87</v>
      </c>
      <c r="J361" s="145">
        <v>0</v>
      </c>
      <c r="K361" s="145">
        <v>464042.87</v>
      </c>
      <c r="L361" s="144">
        <v>0</v>
      </c>
      <c r="M361" s="144">
        <v>0</v>
      </c>
      <c r="N361" s="144">
        <v>0</v>
      </c>
      <c r="O361" s="144">
        <v>0</v>
      </c>
      <c r="P361" s="146">
        <v>0</v>
      </c>
    </row>
    <row r="362" spans="1:16" s="139" customFormat="1" ht="15.75">
      <c r="A362" s="139">
        <f t="shared" si="5"/>
        <v>354</v>
      </c>
      <c r="B362" s="140">
        <v>91214</v>
      </c>
      <c r="C362" s="156">
        <v>1090</v>
      </c>
      <c r="D362" s="141" t="s">
        <v>346</v>
      </c>
      <c r="E362" s="142" t="s">
        <v>360</v>
      </c>
      <c r="F362" s="143" t="s">
        <v>361</v>
      </c>
      <c r="G362" s="144">
        <v>81335</v>
      </c>
      <c r="H362" s="144">
        <v>114870.3</v>
      </c>
      <c r="I362" s="144">
        <v>76596.5</v>
      </c>
      <c r="J362" s="145">
        <v>0</v>
      </c>
      <c r="K362" s="145">
        <v>76596.5</v>
      </c>
      <c r="L362" s="144">
        <v>0</v>
      </c>
      <c r="M362" s="144">
        <v>0</v>
      </c>
      <c r="N362" s="144">
        <v>0</v>
      </c>
      <c r="O362" s="144">
        <v>0</v>
      </c>
      <c r="P362" s="146">
        <v>0</v>
      </c>
    </row>
    <row r="363" spans="1:16" s="139" customFormat="1" ht="15.75">
      <c r="A363" s="139">
        <f t="shared" si="5"/>
        <v>355</v>
      </c>
      <c r="B363" s="140">
        <v>91214</v>
      </c>
      <c r="C363" s="156">
        <v>1090</v>
      </c>
      <c r="D363" s="141" t="s">
        <v>346</v>
      </c>
      <c r="E363" s="142" t="s">
        <v>385</v>
      </c>
      <c r="F363" s="143" t="s">
        <v>386</v>
      </c>
      <c r="G363" s="144">
        <v>17500</v>
      </c>
      <c r="H363" s="144">
        <v>28523.81</v>
      </c>
      <c r="I363" s="144">
        <v>18915.14</v>
      </c>
      <c r="J363" s="145">
        <v>0</v>
      </c>
      <c r="K363" s="145">
        <v>18915.14</v>
      </c>
      <c r="L363" s="144">
        <v>0</v>
      </c>
      <c r="M363" s="144">
        <v>0</v>
      </c>
      <c r="N363" s="144">
        <v>0</v>
      </c>
      <c r="O363" s="144">
        <v>0</v>
      </c>
      <c r="P363" s="146">
        <v>0</v>
      </c>
    </row>
    <row r="364" spans="1:16" s="139" customFormat="1" ht="15.75">
      <c r="A364" s="139">
        <f t="shared" si="5"/>
        <v>356</v>
      </c>
      <c r="B364" s="140">
        <v>91214</v>
      </c>
      <c r="C364" s="156">
        <v>1090</v>
      </c>
      <c r="D364" s="141" t="s">
        <v>346</v>
      </c>
      <c r="E364" s="142" t="s">
        <v>387</v>
      </c>
      <c r="F364" s="143" t="s">
        <v>388</v>
      </c>
      <c r="G364" s="144">
        <v>303009</v>
      </c>
      <c r="H364" s="144">
        <v>406470.84</v>
      </c>
      <c r="I364" s="144">
        <v>336938.19</v>
      </c>
      <c r="J364" s="145">
        <v>0</v>
      </c>
      <c r="K364" s="145">
        <v>336938.19</v>
      </c>
      <c r="L364" s="144">
        <v>0</v>
      </c>
      <c r="M364" s="144">
        <v>0</v>
      </c>
      <c r="N364" s="144">
        <v>0</v>
      </c>
      <c r="O364" s="144">
        <v>0</v>
      </c>
      <c r="P364" s="146">
        <v>0</v>
      </c>
    </row>
    <row r="365" spans="1:16" s="139" customFormat="1" ht="15.75">
      <c r="A365" s="139">
        <f t="shared" si="5"/>
        <v>357</v>
      </c>
      <c r="B365" s="140">
        <v>91214</v>
      </c>
      <c r="C365" s="156">
        <v>1090</v>
      </c>
      <c r="D365" s="141" t="s">
        <v>346</v>
      </c>
      <c r="E365" s="142" t="s">
        <v>362</v>
      </c>
      <c r="F365" s="143" t="s">
        <v>363</v>
      </c>
      <c r="G365" s="144">
        <v>8500</v>
      </c>
      <c r="H365" s="144">
        <v>20503.12</v>
      </c>
      <c r="I365" s="144">
        <v>20495.599999999999</v>
      </c>
      <c r="J365" s="145">
        <v>0</v>
      </c>
      <c r="K365" s="145">
        <v>20495.599999999999</v>
      </c>
      <c r="L365" s="144">
        <v>0</v>
      </c>
      <c r="M365" s="144">
        <v>0</v>
      </c>
      <c r="N365" s="144">
        <v>0</v>
      </c>
      <c r="O365" s="144">
        <v>0</v>
      </c>
      <c r="P365" s="146">
        <v>0</v>
      </c>
    </row>
    <row r="366" spans="1:16" s="139" customFormat="1" ht="15.75">
      <c r="A366" s="139">
        <f t="shared" si="5"/>
        <v>358</v>
      </c>
      <c r="B366" s="140">
        <v>91214</v>
      </c>
      <c r="C366" s="156">
        <v>1090</v>
      </c>
      <c r="D366" s="141" t="s">
        <v>346</v>
      </c>
      <c r="E366" s="142" t="s">
        <v>366</v>
      </c>
      <c r="F366" s="143" t="s">
        <v>367</v>
      </c>
      <c r="G366" s="144">
        <v>0</v>
      </c>
      <c r="H366" s="144">
        <v>11587</v>
      </c>
      <c r="I366" s="144">
        <v>11097.44</v>
      </c>
      <c r="J366" s="145">
        <v>0</v>
      </c>
      <c r="K366" s="145">
        <v>11097.44</v>
      </c>
      <c r="L366" s="144">
        <v>0</v>
      </c>
      <c r="M366" s="144">
        <v>0</v>
      </c>
      <c r="N366" s="144">
        <v>0</v>
      </c>
      <c r="O366" s="144">
        <v>0</v>
      </c>
      <c r="P366" s="146">
        <v>0</v>
      </c>
    </row>
    <row r="367" spans="1:16" s="139" customFormat="1" ht="15.75">
      <c r="A367" s="139">
        <f t="shared" si="5"/>
        <v>359</v>
      </c>
      <c r="B367" s="140">
        <v>91214</v>
      </c>
      <c r="C367" s="156">
        <v>1090</v>
      </c>
      <c r="D367" s="141" t="s">
        <v>346</v>
      </c>
      <c r="E367" s="142" t="s">
        <v>372</v>
      </c>
      <c r="F367" s="143" t="s">
        <v>373</v>
      </c>
      <c r="G367" s="144">
        <v>0</v>
      </c>
      <c r="H367" s="144">
        <v>11587</v>
      </c>
      <c r="I367" s="144">
        <v>11097.44</v>
      </c>
      <c r="J367" s="145">
        <v>0</v>
      </c>
      <c r="K367" s="145">
        <v>11097.44</v>
      </c>
      <c r="L367" s="144">
        <v>0</v>
      </c>
      <c r="M367" s="144">
        <v>0</v>
      </c>
      <c r="N367" s="144">
        <v>0</v>
      </c>
      <c r="O367" s="144">
        <v>0</v>
      </c>
      <c r="P367" s="146">
        <v>0</v>
      </c>
    </row>
    <row r="368" spans="1:16" s="139" customFormat="1" ht="15.75">
      <c r="A368" s="139">
        <f t="shared" si="5"/>
        <v>360</v>
      </c>
      <c r="B368" s="140">
        <v>91214</v>
      </c>
      <c r="C368" s="156">
        <v>1090</v>
      </c>
      <c r="D368" s="141" t="s">
        <v>346</v>
      </c>
      <c r="E368" s="142" t="s">
        <v>452</v>
      </c>
      <c r="F368" s="143" t="s">
        <v>453</v>
      </c>
      <c r="G368" s="144">
        <v>262000</v>
      </c>
      <c r="H368" s="144">
        <v>313436</v>
      </c>
      <c r="I368" s="144">
        <v>176737.42</v>
      </c>
      <c r="J368" s="145">
        <v>0</v>
      </c>
      <c r="K368" s="145">
        <v>176737.42</v>
      </c>
      <c r="L368" s="144">
        <v>0</v>
      </c>
      <c r="M368" s="144">
        <v>0</v>
      </c>
      <c r="N368" s="144">
        <v>0</v>
      </c>
      <c r="O368" s="144">
        <v>0</v>
      </c>
      <c r="P368" s="146">
        <v>0</v>
      </c>
    </row>
    <row r="369" spans="1:17" s="139" customFormat="1" ht="12.75" customHeight="1">
      <c r="A369" s="139">
        <f t="shared" si="5"/>
        <v>361</v>
      </c>
      <c r="B369" s="140">
        <v>91214</v>
      </c>
      <c r="C369" s="156">
        <v>1090</v>
      </c>
      <c r="D369" s="141" t="s">
        <v>346</v>
      </c>
      <c r="E369" s="142" t="s">
        <v>454</v>
      </c>
      <c r="F369" s="143" t="s">
        <v>455</v>
      </c>
      <c r="G369" s="144">
        <v>262000</v>
      </c>
      <c r="H369" s="144">
        <v>313436</v>
      </c>
      <c r="I369" s="144">
        <v>176737.42</v>
      </c>
      <c r="J369" s="145">
        <v>0</v>
      </c>
      <c r="K369" s="145">
        <v>176737.42</v>
      </c>
      <c r="L369" s="144">
        <v>0</v>
      </c>
      <c r="M369" s="144">
        <v>0</v>
      </c>
      <c r="N369" s="144">
        <v>0</v>
      </c>
      <c r="O369" s="144">
        <v>0</v>
      </c>
      <c r="P369" s="146">
        <v>0</v>
      </c>
    </row>
    <row r="370" spans="1:17" s="139" customFormat="1" ht="12.75" customHeight="1">
      <c r="A370" s="139">
        <f t="shared" si="5"/>
        <v>362</v>
      </c>
      <c r="B370" s="140">
        <v>91214</v>
      </c>
      <c r="C370" s="156">
        <v>1090</v>
      </c>
      <c r="D370" s="141" t="s">
        <v>346</v>
      </c>
      <c r="E370" s="142" t="s">
        <v>456</v>
      </c>
      <c r="F370" s="143" t="s">
        <v>457</v>
      </c>
      <c r="G370" s="144">
        <v>14000</v>
      </c>
      <c r="H370" s="144">
        <v>65436</v>
      </c>
      <c r="I370" s="144">
        <v>65436</v>
      </c>
      <c r="J370" s="145">
        <v>0</v>
      </c>
      <c r="K370" s="145">
        <v>65436</v>
      </c>
      <c r="L370" s="144">
        <v>0</v>
      </c>
      <c r="M370" s="144">
        <v>0</v>
      </c>
      <c r="N370" s="144">
        <v>0</v>
      </c>
      <c r="O370" s="144">
        <v>0</v>
      </c>
      <c r="P370" s="146">
        <v>0</v>
      </c>
    </row>
    <row r="371" spans="1:17" s="139" customFormat="1" ht="12.75" customHeight="1">
      <c r="A371" s="139">
        <f t="shared" si="5"/>
        <v>363</v>
      </c>
      <c r="B371" s="140">
        <v>91214</v>
      </c>
      <c r="C371" s="156">
        <v>1090</v>
      </c>
      <c r="D371" s="141" t="s">
        <v>346</v>
      </c>
      <c r="E371" s="142" t="s">
        <v>458</v>
      </c>
      <c r="F371" s="143" t="s">
        <v>459</v>
      </c>
      <c r="G371" s="144">
        <v>248000</v>
      </c>
      <c r="H371" s="144">
        <v>248000</v>
      </c>
      <c r="I371" s="144">
        <v>111301.42</v>
      </c>
      <c r="J371" s="145">
        <v>0</v>
      </c>
      <c r="K371" s="145">
        <v>111301.42</v>
      </c>
      <c r="L371" s="144">
        <v>0</v>
      </c>
      <c r="M371" s="144">
        <v>0</v>
      </c>
      <c r="N371" s="144">
        <v>0</v>
      </c>
      <c r="O371" s="144">
        <v>0</v>
      </c>
      <c r="P371" s="146">
        <v>0</v>
      </c>
    </row>
    <row r="372" spans="1:17" s="139" customFormat="1" ht="12.75" customHeight="1">
      <c r="A372" s="139">
        <f t="shared" si="5"/>
        <v>364</v>
      </c>
      <c r="B372" s="140">
        <v>91214</v>
      </c>
      <c r="C372" s="156">
        <v>1090</v>
      </c>
      <c r="D372" s="141" t="s">
        <v>346</v>
      </c>
      <c r="E372" s="142" t="s">
        <v>460</v>
      </c>
      <c r="F372" s="143" t="s">
        <v>461</v>
      </c>
      <c r="G372" s="144">
        <v>248000</v>
      </c>
      <c r="H372" s="144">
        <v>248000</v>
      </c>
      <c r="I372" s="144">
        <v>111301.42</v>
      </c>
      <c r="J372" s="145">
        <v>0</v>
      </c>
      <c r="K372" s="145">
        <v>111301.42</v>
      </c>
      <c r="L372" s="144">
        <v>0</v>
      </c>
      <c r="M372" s="144">
        <v>0</v>
      </c>
      <c r="N372" s="144">
        <v>0</v>
      </c>
      <c r="O372" s="144">
        <v>0</v>
      </c>
      <c r="P372" s="146">
        <v>0</v>
      </c>
    </row>
    <row r="373" spans="1:17" s="139" customFormat="1" ht="12.75" customHeight="1">
      <c r="A373" s="139">
        <f t="shared" si="5"/>
        <v>365</v>
      </c>
      <c r="B373" s="140">
        <v>100000</v>
      </c>
      <c r="C373" s="156"/>
      <c r="D373" s="141" t="s">
        <v>346</v>
      </c>
      <c r="E373" s="142" t="s">
        <v>347</v>
      </c>
      <c r="F373" s="143" t="s">
        <v>219</v>
      </c>
      <c r="G373" s="144">
        <v>136666001</v>
      </c>
      <c r="H373" s="144">
        <v>137506665.05000001</v>
      </c>
      <c r="I373" s="144">
        <v>62828864.560000002</v>
      </c>
      <c r="J373" s="145">
        <v>0</v>
      </c>
      <c r="K373" s="145">
        <v>62828864.560000002</v>
      </c>
      <c r="L373" s="144">
        <v>0</v>
      </c>
      <c r="M373" s="144">
        <v>0</v>
      </c>
      <c r="N373" s="144">
        <v>0</v>
      </c>
      <c r="O373" s="144">
        <v>0</v>
      </c>
      <c r="P373" s="146">
        <v>0</v>
      </c>
    </row>
    <row r="374" spans="1:17" s="139" customFormat="1" ht="12.75" customHeight="1">
      <c r="A374" s="139">
        <f t="shared" si="5"/>
        <v>366</v>
      </c>
      <c r="B374" s="140">
        <v>100000</v>
      </c>
      <c r="C374" s="156"/>
      <c r="D374" s="141" t="s">
        <v>346</v>
      </c>
      <c r="E374" s="142" t="s">
        <v>348</v>
      </c>
      <c r="F374" s="143" t="s">
        <v>349</v>
      </c>
      <c r="G374" s="144">
        <v>36902795</v>
      </c>
      <c r="H374" s="144">
        <v>37476954.039999999</v>
      </c>
      <c r="I374" s="144">
        <v>11860216.85</v>
      </c>
      <c r="J374" s="145">
        <v>0</v>
      </c>
      <c r="K374" s="145">
        <v>11860216.85</v>
      </c>
      <c r="L374" s="144">
        <v>0</v>
      </c>
      <c r="M374" s="144">
        <v>0</v>
      </c>
      <c r="N374" s="144">
        <v>0</v>
      </c>
      <c r="O374" s="144">
        <v>0</v>
      </c>
      <c r="P374" s="146">
        <v>0</v>
      </c>
    </row>
    <row r="375" spans="1:17" s="139" customFormat="1" ht="12.75" customHeight="1">
      <c r="A375" s="139">
        <f t="shared" si="5"/>
        <v>367</v>
      </c>
      <c r="B375" s="140">
        <v>100000</v>
      </c>
      <c r="C375" s="156"/>
      <c r="D375" s="141" t="s">
        <v>346</v>
      </c>
      <c r="E375" s="142" t="s">
        <v>350</v>
      </c>
      <c r="F375" s="143" t="s">
        <v>351</v>
      </c>
      <c r="G375" s="144">
        <v>875000</v>
      </c>
      <c r="H375" s="144">
        <v>1314636.8400000001</v>
      </c>
      <c r="I375" s="144">
        <v>930952.3</v>
      </c>
      <c r="J375" s="145">
        <v>0</v>
      </c>
      <c r="K375" s="145">
        <v>930952.3</v>
      </c>
      <c r="L375" s="144">
        <v>0</v>
      </c>
      <c r="M375" s="144">
        <v>0</v>
      </c>
      <c r="N375" s="144">
        <v>0</v>
      </c>
      <c r="O375" s="144">
        <v>0</v>
      </c>
      <c r="P375" s="146">
        <v>0</v>
      </c>
    </row>
    <row r="376" spans="1:17" s="139" customFormat="1" ht="12.75" customHeight="1">
      <c r="A376" s="139">
        <f t="shared" si="5"/>
        <v>368</v>
      </c>
      <c r="B376" s="140">
        <v>100000</v>
      </c>
      <c r="C376" s="156"/>
      <c r="D376" s="141" t="s">
        <v>346</v>
      </c>
      <c r="E376" s="142" t="s">
        <v>352</v>
      </c>
      <c r="F376" s="143" t="s">
        <v>353</v>
      </c>
      <c r="G376" s="144">
        <v>642000</v>
      </c>
      <c r="H376" s="144">
        <v>979698.02</v>
      </c>
      <c r="I376" s="144">
        <v>690566.91</v>
      </c>
      <c r="J376" s="145">
        <v>0</v>
      </c>
      <c r="K376" s="145">
        <v>690566.91</v>
      </c>
      <c r="L376" s="144">
        <v>0</v>
      </c>
      <c r="M376" s="144">
        <v>0</v>
      </c>
      <c r="N376" s="144">
        <v>0</v>
      </c>
      <c r="O376" s="144">
        <v>0</v>
      </c>
      <c r="P376" s="146">
        <v>0</v>
      </c>
    </row>
    <row r="377" spans="1:17" s="139" customFormat="1" ht="12.75" customHeight="1">
      <c r="A377" s="139">
        <f t="shared" si="5"/>
        <v>369</v>
      </c>
      <c r="B377" s="140">
        <v>100000</v>
      </c>
      <c r="C377" s="156"/>
      <c r="D377" s="141" t="s">
        <v>346</v>
      </c>
      <c r="E377" s="142" t="s">
        <v>354</v>
      </c>
      <c r="F377" s="143" t="s">
        <v>355</v>
      </c>
      <c r="G377" s="144">
        <v>642000</v>
      </c>
      <c r="H377" s="144">
        <v>979698.02</v>
      </c>
      <c r="I377" s="144">
        <v>690566.91</v>
      </c>
      <c r="J377" s="145">
        <v>0</v>
      </c>
      <c r="K377" s="145">
        <v>690566.91</v>
      </c>
      <c r="L377" s="144">
        <v>0</v>
      </c>
      <c r="M377" s="144">
        <v>0</v>
      </c>
      <c r="N377" s="144">
        <v>0</v>
      </c>
      <c r="O377" s="144">
        <v>0</v>
      </c>
      <c r="P377" s="146">
        <v>0</v>
      </c>
    </row>
    <row r="378" spans="1:17" s="139" customFormat="1" ht="12.75" customHeight="1">
      <c r="A378" s="139">
        <f t="shared" si="5"/>
        <v>370</v>
      </c>
      <c r="B378" s="140">
        <v>100000</v>
      </c>
      <c r="C378" s="156"/>
      <c r="D378" s="141" t="s">
        <v>346</v>
      </c>
      <c r="E378" s="142" t="s">
        <v>356</v>
      </c>
      <c r="F378" s="143" t="s">
        <v>357</v>
      </c>
      <c r="G378" s="144">
        <v>233000</v>
      </c>
      <c r="H378" s="144">
        <v>334938.82</v>
      </c>
      <c r="I378" s="144">
        <v>240385.39</v>
      </c>
      <c r="J378" s="145">
        <v>0</v>
      </c>
      <c r="K378" s="145">
        <v>240385.39</v>
      </c>
      <c r="L378" s="144">
        <v>0</v>
      </c>
      <c r="M378" s="144">
        <v>0</v>
      </c>
      <c r="N378" s="144">
        <v>0</v>
      </c>
      <c r="O378" s="144">
        <v>0</v>
      </c>
      <c r="P378" s="146">
        <v>0</v>
      </c>
    </row>
    <row r="379" spans="1:17" s="139" customFormat="1" ht="12.75" customHeight="1">
      <c r="A379" s="139">
        <f t="shared" si="5"/>
        <v>371</v>
      </c>
      <c r="B379" s="140">
        <v>100000</v>
      </c>
      <c r="C379" s="156"/>
      <c r="D379" s="141" t="s">
        <v>346</v>
      </c>
      <c r="E379" s="142" t="s">
        <v>358</v>
      </c>
      <c r="F379" s="143" t="s">
        <v>359</v>
      </c>
      <c r="G379" s="144">
        <v>164795</v>
      </c>
      <c r="H379" s="144">
        <v>299317.2</v>
      </c>
      <c r="I379" s="144">
        <v>137012.39000000001</v>
      </c>
      <c r="J379" s="145">
        <v>0</v>
      </c>
      <c r="K379" s="145">
        <v>137012.39000000001</v>
      </c>
      <c r="L379" s="144">
        <v>0</v>
      </c>
      <c r="M379" s="144">
        <v>0</v>
      </c>
      <c r="N379" s="144">
        <v>0</v>
      </c>
      <c r="O379" s="144">
        <v>0</v>
      </c>
      <c r="P379" s="146">
        <v>0</v>
      </c>
    </row>
    <row r="380" spans="1:17" ht="12.75" customHeight="1">
      <c r="A380" s="139">
        <f t="shared" si="5"/>
        <v>372</v>
      </c>
      <c r="B380" s="140">
        <v>100000</v>
      </c>
      <c r="C380" s="156"/>
      <c r="D380" s="141" t="s">
        <v>346</v>
      </c>
      <c r="E380" s="142" t="s">
        <v>360</v>
      </c>
      <c r="F380" s="143" t="s">
        <v>361</v>
      </c>
      <c r="G380" s="144">
        <v>64200</v>
      </c>
      <c r="H380" s="144">
        <v>183162.2</v>
      </c>
      <c r="I380" s="144">
        <v>74843.63</v>
      </c>
      <c r="J380" s="145">
        <v>0</v>
      </c>
      <c r="K380" s="145">
        <v>74843.63</v>
      </c>
      <c r="L380" s="144">
        <v>0</v>
      </c>
      <c r="M380" s="144">
        <v>0</v>
      </c>
      <c r="N380" s="144">
        <v>0</v>
      </c>
      <c r="O380" s="144">
        <v>0</v>
      </c>
      <c r="P380" s="146">
        <v>0</v>
      </c>
      <c r="Q380" s="139"/>
    </row>
    <row r="381" spans="1:17" ht="12.75" customHeight="1">
      <c r="A381" s="139">
        <f t="shared" si="5"/>
        <v>373</v>
      </c>
      <c r="B381" s="140">
        <v>100000</v>
      </c>
      <c r="C381" s="156"/>
      <c r="D381" s="141" t="s">
        <v>346</v>
      </c>
      <c r="E381" s="142" t="s">
        <v>362</v>
      </c>
      <c r="F381" s="143" t="s">
        <v>363</v>
      </c>
      <c r="G381" s="144">
        <v>65000</v>
      </c>
      <c r="H381" s="144">
        <v>65000</v>
      </c>
      <c r="I381" s="144">
        <v>30285.759999999998</v>
      </c>
      <c r="J381" s="145">
        <v>0</v>
      </c>
      <c r="K381" s="145">
        <v>30285.759999999998</v>
      </c>
      <c r="L381" s="144">
        <v>0</v>
      </c>
      <c r="M381" s="144">
        <v>0</v>
      </c>
      <c r="N381" s="144">
        <v>0</v>
      </c>
      <c r="O381" s="144">
        <v>0</v>
      </c>
      <c r="P381" s="146">
        <v>0</v>
      </c>
      <c r="Q381" s="139"/>
    </row>
    <row r="382" spans="1:17" ht="12.75" customHeight="1">
      <c r="A382" s="139">
        <f t="shared" si="5"/>
        <v>374</v>
      </c>
      <c r="B382" s="140">
        <v>100000</v>
      </c>
      <c r="C382" s="156"/>
      <c r="D382" s="141" t="s">
        <v>346</v>
      </c>
      <c r="E382" s="142" t="s">
        <v>364</v>
      </c>
      <c r="F382" s="143" t="s">
        <v>365</v>
      </c>
      <c r="G382" s="144">
        <v>6500</v>
      </c>
      <c r="H382" s="144">
        <v>6500</v>
      </c>
      <c r="I382" s="144">
        <v>0</v>
      </c>
      <c r="J382" s="145">
        <v>0</v>
      </c>
      <c r="K382" s="145">
        <v>0</v>
      </c>
      <c r="L382" s="144">
        <v>0</v>
      </c>
      <c r="M382" s="144">
        <v>0</v>
      </c>
      <c r="N382" s="144">
        <v>0</v>
      </c>
      <c r="O382" s="144">
        <v>0</v>
      </c>
      <c r="P382" s="146">
        <v>0</v>
      </c>
      <c r="Q382" s="139"/>
    </row>
    <row r="383" spans="1:17" ht="12.75" customHeight="1">
      <c r="A383" s="139">
        <f t="shared" si="5"/>
        <v>375</v>
      </c>
      <c r="B383" s="140">
        <v>100000</v>
      </c>
      <c r="C383" s="156"/>
      <c r="D383" s="141" t="s">
        <v>346</v>
      </c>
      <c r="E383" s="142" t="s">
        <v>366</v>
      </c>
      <c r="F383" s="143" t="s">
        <v>367</v>
      </c>
      <c r="G383" s="144">
        <v>29095</v>
      </c>
      <c r="H383" s="144">
        <v>29095</v>
      </c>
      <c r="I383" s="144">
        <v>16331</v>
      </c>
      <c r="J383" s="145">
        <v>0</v>
      </c>
      <c r="K383" s="145">
        <v>16331</v>
      </c>
      <c r="L383" s="144">
        <v>0</v>
      </c>
      <c r="M383" s="144">
        <v>0</v>
      </c>
      <c r="N383" s="144">
        <v>0</v>
      </c>
      <c r="O383" s="144">
        <v>0</v>
      </c>
      <c r="P383" s="146">
        <v>0</v>
      </c>
      <c r="Q383" s="139"/>
    </row>
    <row r="384" spans="1:17" ht="12.75" customHeight="1">
      <c r="A384" s="139">
        <f t="shared" si="5"/>
        <v>376</v>
      </c>
      <c r="B384" s="140">
        <v>100000</v>
      </c>
      <c r="C384" s="156"/>
      <c r="D384" s="141" t="s">
        <v>346</v>
      </c>
      <c r="E384" s="142" t="s">
        <v>370</v>
      </c>
      <c r="F384" s="143" t="s">
        <v>371</v>
      </c>
      <c r="G384" s="144">
        <v>495</v>
      </c>
      <c r="H384" s="144">
        <v>495</v>
      </c>
      <c r="I384" s="144">
        <v>410.98</v>
      </c>
      <c r="J384" s="145">
        <v>0</v>
      </c>
      <c r="K384" s="145">
        <v>410.98</v>
      </c>
      <c r="L384" s="144">
        <v>0</v>
      </c>
      <c r="M384" s="144">
        <v>0</v>
      </c>
      <c r="N384" s="144">
        <v>0</v>
      </c>
      <c r="O384" s="144">
        <v>0</v>
      </c>
      <c r="P384" s="146">
        <v>0</v>
      </c>
      <c r="Q384" s="139"/>
    </row>
    <row r="385" spans="1:17" ht="12.75" customHeight="1">
      <c r="A385" s="139">
        <f t="shared" si="5"/>
        <v>377</v>
      </c>
      <c r="B385" s="140">
        <v>100000</v>
      </c>
      <c r="C385" s="156"/>
      <c r="D385" s="141" t="s">
        <v>346</v>
      </c>
      <c r="E385" s="142" t="s">
        <v>372</v>
      </c>
      <c r="F385" s="143" t="s">
        <v>373</v>
      </c>
      <c r="G385" s="144">
        <v>5610</v>
      </c>
      <c r="H385" s="144">
        <v>5610</v>
      </c>
      <c r="I385" s="144">
        <v>5316.27</v>
      </c>
      <c r="J385" s="145">
        <v>0</v>
      </c>
      <c r="K385" s="145">
        <v>5316.27</v>
      </c>
      <c r="L385" s="144">
        <v>0</v>
      </c>
      <c r="M385" s="144">
        <v>0</v>
      </c>
      <c r="N385" s="144">
        <v>0</v>
      </c>
      <c r="O385" s="144">
        <v>0</v>
      </c>
      <c r="P385" s="146">
        <v>0</v>
      </c>
      <c r="Q385" s="139"/>
    </row>
    <row r="386" spans="1:17" ht="12.75" customHeight="1">
      <c r="A386" s="139">
        <f t="shared" si="5"/>
        <v>378</v>
      </c>
      <c r="B386" s="140">
        <v>100000</v>
      </c>
      <c r="C386" s="156"/>
      <c r="D386" s="141" t="s">
        <v>346</v>
      </c>
      <c r="E386" s="142" t="s">
        <v>374</v>
      </c>
      <c r="F386" s="143" t="s">
        <v>375</v>
      </c>
      <c r="G386" s="144">
        <v>22990</v>
      </c>
      <c r="H386" s="144">
        <v>22990</v>
      </c>
      <c r="I386" s="144">
        <v>10603.75</v>
      </c>
      <c r="J386" s="145">
        <v>0</v>
      </c>
      <c r="K386" s="145">
        <v>10603.75</v>
      </c>
      <c r="L386" s="144">
        <v>0</v>
      </c>
      <c r="M386" s="144">
        <v>0</v>
      </c>
      <c r="N386" s="144">
        <v>0</v>
      </c>
      <c r="O386" s="144">
        <v>0</v>
      </c>
      <c r="P386" s="146">
        <v>0</v>
      </c>
      <c r="Q386" s="139"/>
    </row>
    <row r="387" spans="1:17" ht="12.75" customHeight="1">
      <c r="A387" s="139">
        <f t="shared" si="5"/>
        <v>379</v>
      </c>
      <c r="B387" s="140">
        <v>100000</v>
      </c>
      <c r="C387" s="156"/>
      <c r="D387" s="141" t="s">
        <v>346</v>
      </c>
      <c r="E387" s="142" t="s">
        <v>376</v>
      </c>
      <c r="F387" s="143" t="s">
        <v>377</v>
      </c>
      <c r="G387" s="144">
        <v>0</v>
      </c>
      <c r="H387" s="144">
        <v>15560</v>
      </c>
      <c r="I387" s="144">
        <v>15552</v>
      </c>
      <c r="J387" s="145">
        <v>0</v>
      </c>
      <c r="K387" s="145">
        <v>15552</v>
      </c>
      <c r="L387" s="144">
        <v>0</v>
      </c>
      <c r="M387" s="144">
        <v>0</v>
      </c>
      <c r="N387" s="144">
        <v>0</v>
      </c>
      <c r="O387" s="144">
        <v>0</v>
      </c>
      <c r="P387" s="146">
        <v>0</v>
      </c>
      <c r="Q387" s="139"/>
    </row>
    <row r="388" spans="1:17" ht="12.75" customHeight="1">
      <c r="A388" s="139">
        <f t="shared" si="5"/>
        <v>380</v>
      </c>
      <c r="B388" s="140">
        <v>100000</v>
      </c>
      <c r="C388" s="156"/>
      <c r="D388" s="141" t="s">
        <v>346</v>
      </c>
      <c r="E388" s="142" t="s">
        <v>378</v>
      </c>
      <c r="F388" s="143" t="s">
        <v>379</v>
      </c>
      <c r="G388" s="144">
        <v>0</v>
      </c>
      <c r="H388" s="144">
        <v>15560</v>
      </c>
      <c r="I388" s="144">
        <v>15552</v>
      </c>
      <c r="J388" s="145">
        <v>0</v>
      </c>
      <c r="K388" s="145">
        <v>15552</v>
      </c>
      <c r="L388" s="144">
        <v>0</v>
      </c>
      <c r="M388" s="144">
        <v>0</v>
      </c>
      <c r="N388" s="144">
        <v>0</v>
      </c>
      <c r="O388" s="144">
        <v>0</v>
      </c>
      <c r="P388" s="146">
        <v>0</v>
      </c>
      <c r="Q388" s="139"/>
    </row>
    <row r="389" spans="1:17" ht="12.75" customHeight="1">
      <c r="A389" s="139">
        <f t="shared" si="5"/>
        <v>381</v>
      </c>
      <c r="B389" s="140">
        <v>100000</v>
      </c>
      <c r="C389" s="156"/>
      <c r="D389" s="141" t="s">
        <v>346</v>
      </c>
      <c r="E389" s="142" t="s">
        <v>413</v>
      </c>
      <c r="F389" s="143" t="s">
        <v>414</v>
      </c>
      <c r="G389" s="144">
        <v>35861800</v>
      </c>
      <c r="H389" s="144">
        <v>35861800</v>
      </c>
      <c r="I389" s="144">
        <v>10791201.6</v>
      </c>
      <c r="J389" s="145">
        <v>0</v>
      </c>
      <c r="K389" s="145">
        <v>10791201.6</v>
      </c>
      <c r="L389" s="144">
        <v>0</v>
      </c>
      <c r="M389" s="144">
        <v>0</v>
      </c>
      <c r="N389" s="144">
        <v>0</v>
      </c>
      <c r="O389" s="144">
        <v>0</v>
      </c>
      <c r="P389" s="146">
        <v>0</v>
      </c>
      <c r="Q389" s="139"/>
    </row>
    <row r="390" spans="1:17" ht="12.75" customHeight="1">
      <c r="A390" s="139">
        <f t="shared" si="5"/>
        <v>382</v>
      </c>
      <c r="B390" s="140">
        <v>100000</v>
      </c>
      <c r="C390" s="156"/>
      <c r="D390" s="141" t="s">
        <v>346</v>
      </c>
      <c r="E390" s="142" t="s">
        <v>415</v>
      </c>
      <c r="F390" s="143" t="s">
        <v>416</v>
      </c>
      <c r="G390" s="144">
        <v>35861800</v>
      </c>
      <c r="H390" s="144">
        <v>35861800</v>
      </c>
      <c r="I390" s="144">
        <v>10791201.6</v>
      </c>
      <c r="J390" s="145">
        <v>0</v>
      </c>
      <c r="K390" s="145">
        <v>10791201.6</v>
      </c>
      <c r="L390" s="144">
        <v>0</v>
      </c>
      <c r="M390" s="144">
        <v>0</v>
      </c>
      <c r="N390" s="144">
        <v>0</v>
      </c>
      <c r="O390" s="144">
        <v>0</v>
      </c>
      <c r="P390" s="146">
        <v>0</v>
      </c>
      <c r="Q390" s="139"/>
    </row>
    <row r="391" spans="1:17" ht="12.75" customHeight="1">
      <c r="A391" s="139">
        <f t="shared" si="5"/>
        <v>383</v>
      </c>
      <c r="B391" s="140">
        <v>100000</v>
      </c>
      <c r="C391" s="156"/>
      <c r="D391" s="141" t="s">
        <v>346</v>
      </c>
      <c r="E391" s="142" t="s">
        <v>380</v>
      </c>
      <c r="F391" s="143" t="s">
        <v>381</v>
      </c>
      <c r="G391" s="144">
        <v>1200</v>
      </c>
      <c r="H391" s="144">
        <v>1200</v>
      </c>
      <c r="I391" s="144">
        <v>1050.56</v>
      </c>
      <c r="J391" s="145">
        <v>0</v>
      </c>
      <c r="K391" s="145">
        <v>1050.56</v>
      </c>
      <c r="L391" s="144">
        <v>0</v>
      </c>
      <c r="M391" s="144">
        <v>0</v>
      </c>
      <c r="N391" s="144">
        <v>0</v>
      </c>
      <c r="O391" s="144">
        <v>0</v>
      </c>
      <c r="P391" s="146">
        <v>0</v>
      </c>
      <c r="Q391" s="139"/>
    </row>
    <row r="392" spans="1:17" ht="12.75" customHeight="1">
      <c r="A392" s="139">
        <f t="shared" si="5"/>
        <v>384</v>
      </c>
      <c r="B392" s="140">
        <v>100000</v>
      </c>
      <c r="C392" s="156"/>
      <c r="D392" s="141" t="s">
        <v>346</v>
      </c>
      <c r="E392" s="142" t="s">
        <v>452</v>
      </c>
      <c r="F392" s="143" t="s">
        <v>453</v>
      </c>
      <c r="G392" s="144">
        <v>99763206</v>
      </c>
      <c r="H392" s="144">
        <v>100029711.01000001</v>
      </c>
      <c r="I392" s="144">
        <v>50968647.710000001</v>
      </c>
      <c r="J392" s="145">
        <v>0</v>
      </c>
      <c r="K392" s="145">
        <v>50968647.710000001</v>
      </c>
      <c r="L392" s="144">
        <v>0</v>
      </c>
      <c r="M392" s="144">
        <v>0</v>
      </c>
      <c r="N392" s="144">
        <v>0</v>
      </c>
      <c r="O392" s="144">
        <v>0</v>
      </c>
      <c r="P392" s="146">
        <v>0</v>
      </c>
      <c r="Q392" s="139"/>
    </row>
    <row r="393" spans="1:17" ht="12.75" customHeight="1">
      <c r="A393" s="139">
        <f t="shared" si="5"/>
        <v>385</v>
      </c>
      <c r="B393" s="140">
        <v>100000</v>
      </c>
      <c r="C393" s="156"/>
      <c r="D393" s="141" t="s">
        <v>346</v>
      </c>
      <c r="E393" s="142" t="s">
        <v>454</v>
      </c>
      <c r="F393" s="143" t="s">
        <v>455</v>
      </c>
      <c r="G393" s="144">
        <v>99763206</v>
      </c>
      <c r="H393" s="144">
        <v>100029711.01000001</v>
      </c>
      <c r="I393" s="144">
        <v>50968647.710000001</v>
      </c>
      <c r="J393" s="145">
        <v>0</v>
      </c>
      <c r="K393" s="145">
        <v>50968647.710000001</v>
      </c>
      <c r="L393" s="144">
        <v>0</v>
      </c>
      <c r="M393" s="144">
        <v>0</v>
      </c>
      <c r="N393" s="144">
        <v>0</v>
      </c>
      <c r="O393" s="144">
        <v>0</v>
      </c>
      <c r="P393" s="146">
        <v>0</v>
      </c>
      <c r="Q393" s="139"/>
    </row>
    <row r="394" spans="1:17" ht="12.75" customHeight="1">
      <c r="A394" s="139">
        <f t="shared" ref="A394:A457" si="6">1+A393</f>
        <v>386</v>
      </c>
      <c r="B394" s="140">
        <v>100000</v>
      </c>
      <c r="C394" s="156"/>
      <c r="D394" s="141" t="s">
        <v>346</v>
      </c>
      <c r="E394" s="142" t="s">
        <v>456</v>
      </c>
      <c r="F394" s="143" t="s">
        <v>457</v>
      </c>
      <c r="G394" s="144">
        <v>36279177</v>
      </c>
      <c r="H394" s="144">
        <v>36545682.009999998</v>
      </c>
      <c r="I394" s="144">
        <v>27281199.510000002</v>
      </c>
      <c r="J394" s="145">
        <v>0</v>
      </c>
      <c r="K394" s="145">
        <v>27281199.510000002</v>
      </c>
      <c r="L394" s="144">
        <v>0</v>
      </c>
      <c r="M394" s="144">
        <v>0</v>
      </c>
      <c r="N394" s="144">
        <v>0</v>
      </c>
      <c r="O394" s="144">
        <v>0</v>
      </c>
      <c r="P394" s="146">
        <v>0</v>
      </c>
      <c r="Q394" s="139"/>
    </row>
    <row r="395" spans="1:17" ht="12.75" customHeight="1">
      <c r="A395" s="139">
        <f t="shared" si="6"/>
        <v>387</v>
      </c>
      <c r="B395" s="140">
        <v>100000</v>
      </c>
      <c r="C395" s="156"/>
      <c r="D395" s="141" t="s">
        <v>346</v>
      </c>
      <c r="E395" s="142" t="s">
        <v>458</v>
      </c>
      <c r="F395" s="143" t="s">
        <v>459</v>
      </c>
      <c r="G395" s="144">
        <v>63484029</v>
      </c>
      <c r="H395" s="144">
        <v>63484029</v>
      </c>
      <c r="I395" s="144">
        <v>23687448.199999999</v>
      </c>
      <c r="J395" s="145">
        <v>0</v>
      </c>
      <c r="K395" s="145">
        <v>23687448.199999999</v>
      </c>
      <c r="L395" s="144">
        <v>0</v>
      </c>
      <c r="M395" s="144">
        <v>0</v>
      </c>
      <c r="N395" s="144">
        <v>0</v>
      </c>
      <c r="O395" s="144">
        <v>0</v>
      </c>
      <c r="P395" s="146">
        <v>0</v>
      </c>
      <c r="Q395" s="139"/>
    </row>
    <row r="396" spans="1:17" ht="12.75" customHeight="1">
      <c r="A396" s="139">
        <f t="shared" si="6"/>
        <v>388</v>
      </c>
      <c r="B396" s="140">
        <v>100000</v>
      </c>
      <c r="C396" s="156"/>
      <c r="D396" s="141" t="s">
        <v>346</v>
      </c>
      <c r="E396" s="142" t="s">
        <v>470</v>
      </c>
      <c r="F396" s="143" t="s">
        <v>471</v>
      </c>
      <c r="G396" s="144">
        <v>42306135</v>
      </c>
      <c r="H396" s="144">
        <v>42306135</v>
      </c>
      <c r="I396" s="144">
        <v>16961963.890000001</v>
      </c>
      <c r="J396" s="145">
        <v>0</v>
      </c>
      <c r="K396" s="145">
        <v>16961963.890000001</v>
      </c>
      <c r="L396" s="144">
        <v>0</v>
      </c>
      <c r="M396" s="144">
        <v>0</v>
      </c>
      <c r="N396" s="144">
        <v>0</v>
      </c>
      <c r="O396" s="144">
        <v>0</v>
      </c>
      <c r="P396" s="146">
        <v>0</v>
      </c>
      <c r="Q396" s="139"/>
    </row>
    <row r="397" spans="1:17" ht="12.75" customHeight="1">
      <c r="A397" s="139">
        <f t="shared" si="6"/>
        <v>389</v>
      </c>
      <c r="B397" s="140">
        <v>100000</v>
      </c>
      <c r="C397" s="156"/>
      <c r="D397" s="141" t="s">
        <v>346</v>
      </c>
      <c r="E397" s="142" t="s">
        <v>460</v>
      </c>
      <c r="F397" s="143" t="s">
        <v>461</v>
      </c>
      <c r="G397" s="144">
        <v>21177894</v>
      </c>
      <c r="H397" s="144">
        <v>21177894</v>
      </c>
      <c r="I397" s="144">
        <v>6725484.3099999996</v>
      </c>
      <c r="J397" s="145">
        <v>0</v>
      </c>
      <c r="K397" s="145">
        <v>6725484.3099999996</v>
      </c>
      <c r="L397" s="144">
        <v>0</v>
      </c>
      <c r="M397" s="144">
        <v>0</v>
      </c>
      <c r="N397" s="144">
        <v>0</v>
      </c>
      <c r="O397" s="144">
        <v>0</v>
      </c>
      <c r="P397" s="146">
        <v>0</v>
      </c>
      <c r="Q397" s="139"/>
    </row>
    <row r="398" spans="1:17" ht="12.75" customHeight="1">
      <c r="A398" s="139">
        <f t="shared" si="6"/>
        <v>390</v>
      </c>
      <c r="B398" s="140">
        <v>100101</v>
      </c>
      <c r="C398" s="156">
        <v>610</v>
      </c>
      <c r="D398" s="141" t="s">
        <v>346</v>
      </c>
      <c r="E398" s="142" t="s">
        <v>347</v>
      </c>
      <c r="F398" s="143" t="s">
        <v>420</v>
      </c>
      <c r="G398" s="144">
        <v>4354081</v>
      </c>
      <c r="H398" s="144">
        <v>4354081</v>
      </c>
      <c r="I398" s="144">
        <v>2070566.94</v>
      </c>
      <c r="J398" s="145">
        <v>0</v>
      </c>
      <c r="K398" s="145">
        <v>2070566.94</v>
      </c>
      <c r="L398" s="144">
        <v>0</v>
      </c>
      <c r="M398" s="144">
        <v>0</v>
      </c>
      <c r="N398" s="144">
        <v>0</v>
      </c>
      <c r="O398" s="144">
        <v>0</v>
      </c>
      <c r="P398" s="146">
        <v>0</v>
      </c>
      <c r="Q398" s="139"/>
    </row>
    <row r="399" spans="1:17" ht="12.75" customHeight="1">
      <c r="A399" s="139">
        <f t="shared" si="6"/>
        <v>391</v>
      </c>
      <c r="B399" s="140">
        <v>100101</v>
      </c>
      <c r="C399" s="156">
        <v>610</v>
      </c>
      <c r="D399" s="141" t="s">
        <v>346</v>
      </c>
      <c r="E399" s="142" t="s">
        <v>452</v>
      </c>
      <c r="F399" s="143" t="s">
        <v>453</v>
      </c>
      <c r="G399" s="144">
        <v>4354081</v>
      </c>
      <c r="H399" s="144">
        <v>4354081</v>
      </c>
      <c r="I399" s="144">
        <v>2070566.94</v>
      </c>
      <c r="J399" s="145">
        <v>0</v>
      </c>
      <c r="K399" s="145">
        <v>2070566.94</v>
      </c>
      <c r="L399" s="144">
        <v>0</v>
      </c>
      <c r="M399" s="144">
        <v>0</v>
      </c>
      <c r="N399" s="144">
        <v>0</v>
      </c>
      <c r="O399" s="144">
        <v>0</v>
      </c>
      <c r="P399" s="146">
        <v>0</v>
      </c>
      <c r="Q399" s="139"/>
    </row>
    <row r="400" spans="1:17" ht="12.75" customHeight="1">
      <c r="A400" s="139">
        <f t="shared" si="6"/>
        <v>392</v>
      </c>
      <c r="B400" s="140">
        <v>100101</v>
      </c>
      <c r="C400" s="156">
        <v>610</v>
      </c>
      <c r="D400" s="141" t="s">
        <v>346</v>
      </c>
      <c r="E400" s="142" t="s">
        <v>454</v>
      </c>
      <c r="F400" s="143" t="s">
        <v>455</v>
      </c>
      <c r="G400" s="144">
        <v>4354081</v>
      </c>
      <c r="H400" s="144">
        <v>4354081</v>
      </c>
      <c r="I400" s="144">
        <v>2070566.94</v>
      </c>
      <c r="J400" s="145">
        <v>0</v>
      </c>
      <c r="K400" s="145">
        <v>2070566.94</v>
      </c>
      <c r="L400" s="144">
        <v>0</v>
      </c>
      <c r="M400" s="144">
        <v>0</v>
      </c>
      <c r="N400" s="144">
        <v>0</v>
      </c>
      <c r="O400" s="144">
        <v>0</v>
      </c>
      <c r="P400" s="146">
        <v>0</v>
      </c>
      <c r="Q400" s="139"/>
    </row>
    <row r="401" spans="1:17" ht="12.75" customHeight="1">
      <c r="A401" s="139">
        <f t="shared" si="6"/>
        <v>393</v>
      </c>
      <c r="B401" s="140">
        <v>100101</v>
      </c>
      <c r="C401" s="156">
        <v>610</v>
      </c>
      <c r="D401" s="141" t="s">
        <v>346</v>
      </c>
      <c r="E401" s="142" t="s">
        <v>456</v>
      </c>
      <c r="F401" s="143" t="s">
        <v>457</v>
      </c>
      <c r="G401" s="144">
        <v>460070</v>
      </c>
      <c r="H401" s="144">
        <v>460070</v>
      </c>
      <c r="I401" s="144">
        <v>281472</v>
      </c>
      <c r="J401" s="145">
        <v>0</v>
      </c>
      <c r="K401" s="145">
        <v>281472</v>
      </c>
      <c r="L401" s="144">
        <v>0</v>
      </c>
      <c r="M401" s="144">
        <v>0</v>
      </c>
      <c r="N401" s="144">
        <v>0</v>
      </c>
      <c r="O401" s="144">
        <v>0</v>
      </c>
      <c r="P401" s="146">
        <v>0</v>
      </c>
      <c r="Q401" s="139"/>
    </row>
    <row r="402" spans="1:17" ht="12.75" customHeight="1">
      <c r="A402" s="139">
        <f t="shared" si="6"/>
        <v>394</v>
      </c>
      <c r="B402" s="140">
        <v>100101</v>
      </c>
      <c r="C402" s="156">
        <v>610</v>
      </c>
      <c r="D402" s="141" t="s">
        <v>346</v>
      </c>
      <c r="E402" s="142" t="s">
        <v>458</v>
      </c>
      <c r="F402" s="143" t="s">
        <v>459</v>
      </c>
      <c r="G402" s="144">
        <v>3894011</v>
      </c>
      <c r="H402" s="144">
        <v>3894011</v>
      </c>
      <c r="I402" s="144">
        <v>1789094.94</v>
      </c>
      <c r="J402" s="145">
        <v>0</v>
      </c>
      <c r="K402" s="145">
        <v>1789094.94</v>
      </c>
      <c r="L402" s="144">
        <v>0</v>
      </c>
      <c r="M402" s="144">
        <v>0</v>
      </c>
      <c r="N402" s="144">
        <v>0</v>
      </c>
      <c r="O402" s="144">
        <v>0</v>
      </c>
      <c r="P402" s="146">
        <v>0</v>
      </c>
      <c r="Q402" s="139"/>
    </row>
    <row r="403" spans="1:17" ht="12.75" customHeight="1">
      <c r="A403" s="139">
        <f t="shared" si="6"/>
        <v>395</v>
      </c>
      <c r="B403" s="140">
        <v>100101</v>
      </c>
      <c r="C403" s="156">
        <v>610</v>
      </c>
      <c r="D403" s="141" t="s">
        <v>346</v>
      </c>
      <c r="E403" s="142" t="s">
        <v>460</v>
      </c>
      <c r="F403" s="143" t="s">
        <v>461</v>
      </c>
      <c r="G403" s="144">
        <v>3894011</v>
      </c>
      <c r="H403" s="144">
        <v>3894011</v>
      </c>
      <c r="I403" s="144">
        <v>1789094.94</v>
      </c>
      <c r="J403" s="145">
        <v>0</v>
      </c>
      <c r="K403" s="145">
        <v>1789094.94</v>
      </c>
      <c r="L403" s="144">
        <v>0</v>
      </c>
      <c r="M403" s="144">
        <v>0</v>
      </c>
      <c r="N403" s="144">
        <v>0</v>
      </c>
      <c r="O403" s="144">
        <v>0</v>
      </c>
      <c r="P403" s="146">
        <v>0</v>
      </c>
      <c r="Q403" s="139"/>
    </row>
    <row r="404" spans="1:17" ht="12.75" customHeight="1">
      <c r="A404" s="139">
        <f t="shared" si="6"/>
        <v>396</v>
      </c>
      <c r="B404" s="140">
        <v>100102</v>
      </c>
      <c r="C404" s="156">
        <v>610</v>
      </c>
      <c r="D404" s="141" t="s">
        <v>346</v>
      </c>
      <c r="E404" s="142" t="s">
        <v>347</v>
      </c>
      <c r="F404" s="143" t="s">
        <v>472</v>
      </c>
      <c r="G404" s="144">
        <v>31590100</v>
      </c>
      <c r="H404" s="144">
        <v>31590100</v>
      </c>
      <c r="I404" s="144">
        <v>15280961.720000001</v>
      </c>
      <c r="J404" s="145">
        <v>0</v>
      </c>
      <c r="K404" s="145">
        <v>15280961.720000001</v>
      </c>
      <c r="L404" s="144">
        <v>0</v>
      </c>
      <c r="M404" s="144">
        <v>0</v>
      </c>
      <c r="N404" s="144">
        <v>0</v>
      </c>
      <c r="O404" s="144">
        <v>0</v>
      </c>
      <c r="P404" s="146">
        <v>0</v>
      </c>
      <c r="Q404" s="139"/>
    </row>
    <row r="405" spans="1:17" ht="12.75" customHeight="1">
      <c r="A405" s="139">
        <f t="shared" si="6"/>
        <v>397</v>
      </c>
      <c r="B405" s="140">
        <v>100102</v>
      </c>
      <c r="C405" s="156">
        <v>610</v>
      </c>
      <c r="D405" s="141" t="s">
        <v>346</v>
      </c>
      <c r="E405" s="142" t="s">
        <v>452</v>
      </c>
      <c r="F405" s="143" t="s">
        <v>453</v>
      </c>
      <c r="G405" s="144">
        <v>31590100</v>
      </c>
      <c r="H405" s="144">
        <v>31590100</v>
      </c>
      <c r="I405" s="144">
        <v>15280961.720000001</v>
      </c>
      <c r="J405" s="145">
        <v>0</v>
      </c>
      <c r="K405" s="145">
        <v>15280961.720000001</v>
      </c>
      <c r="L405" s="144">
        <v>0</v>
      </c>
      <c r="M405" s="144">
        <v>0</v>
      </c>
      <c r="N405" s="144">
        <v>0</v>
      </c>
      <c r="O405" s="144">
        <v>0</v>
      </c>
      <c r="P405" s="146">
        <v>0</v>
      </c>
      <c r="Q405" s="139"/>
    </row>
    <row r="406" spans="1:17" ht="12.75" customHeight="1">
      <c r="A406" s="139">
        <f t="shared" si="6"/>
        <v>398</v>
      </c>
      <c r="B406" s="140">
        <v>100102</v>
      </c>
      <c r="C406" s="156">
        <v>610</v>
      </c>
      <c r="D406" s="141" t="s">
        <v>346</v>
      </c>
      <c r="E406" s="142" t="s">
        <v>454</v>
      </c>
      <c r="F406" s="143" t="s">
        <v>455</v>
      </c>
      <c r="G406" s="144">
        <v>31590100</v>
      </c>
      <c r="H406" s="144">
        <v>31590100</v>
      </c>
      <c r="I406" s="144">
        <v>15280961.720000001</v>
      </c>
      <c r="J406" s="145">
        <v>0</v>
      </c>
      <c r="K406" s="145">
        <v>15280961.720000001</v>
      </c>
      <c r="L406" s="144">
        <v>0</v>
      </c>
      <c r="M406" s="144">
        <v>0</v>
      </c>
      <c r="N406" s="144">
        <v>0</v>
      </c>
      <c r="O406" s="144">
        <v>0</v>
      </c>
      <c r="P406" s="146">
        <v>0</v>
      </c>
      <c r="Q406" s="139"/>
    </row>
    <row r="407" spans="1:17" ht="12.75" customHeight="1">
      <c r="A407" s="139">
        <f t="shared" si="6"/>
        <v>399</v>
      </c>
      <c r="B407" s="140">
        <v>100102</v>
      </c>
      <c r="C407" s="156">
        <v>610</v>
      </c>
      <c r="D407" s="141" t="s">
        <v>346</v>
      </c>
      <c r="E407" s="142" t="s">
        <v>458</v>
      </c>
      <c r="F407" s="143" t="s">
        <v>459</v>
      </c>
      <c r="G407" s="144">
        <v>31590100</v>
      </c>
      <c r="H407" s="144">
        <v>31590100</v>
      </c>
      <c r="I407" s="144">
        <v>15280961.720000001</v>
      </c>
      <c r="J407" s="145">
        <v>0</v>
      </c>
      <c r="K407" s="145">
        <v>15280961.720000001</v>
      </c>
      <c r="L407" s="144">
        <v>0</v>
      </c>
      <c r="M407" s="144">
        <v>0</v>
      </c>
      <c r="N407" s="144">
        <v>0</v>
      </c>
      <c r="O407" s="144">
        <v>0</v>
      </c>
      <c r="P407" s="146">
        <v>0</v>
      </c>
      <c r="Q407" s="139"/>
    </row>
    <row r="408" spans="1:17" ht="12.75" customHeight="1">
      <c r="A408" s="139">
        <f t="shared" si="6"/>
        <v>400</v>
      </c>
      <c r="B408" s="140">
        <v>100102</v>
      </c>
      <c r="C408" s="156">
        <v>610</v>
      </c>
      <c r="D408" s="141" t="s">
        <v>346</v>
      </c>
      <c r="E408" s="142" t="s">
        <v>470</v>
      </c>
      <c r="F408" s="143" t="s">
        <v>471</v>
      </c>
      <c r="G408" s="144">
        <v>31590100</v>
      </c>
      <c r="H408" s="144">
        <v>31590100</v>
      </c>
      <c r="I408" s="144">
        <v>15280961.720000001</v>
      </c>
      <c r="J408" s="145">
        <v>0</v>
      </c>
      <c r="K408" s="145">
        <v>15280961.720000001</v>
      </c>
      <c r="L408" s="144">
        <v>0</v>
      </c>
      <c r="M408" s="144">
        <v>0</v>
      </c>
      <c r="N408" s="144">
        <v>0</v>
      </c>
      <c r="O408" s="144">
        <v>0</v>
      </c>
      <c r="P408" s="146">
        <v>0</v>
      </c>
      <c r="Q408" s="139"/>
    </row>
    <row r="409" spans="1:17" ht="12.75" customHeight="1">
      <c r="A409" s="139">
        <f t="shared" si="6"/>
        <v>401</v>
      </c>
      <c r="B409" s="140">
        <v>100105</v>
      </c>
      <c r="C409" s="156">
        <v>640</v>
      </c>
      <c r="D409" s="141" t="s">
        <v>346</v>
      </c>
      <c r="E409" s="142" t="s">
        <v>347</v>
      </c>
      <c r="F409" s="143" t="s">
        <v>473</v>
      </c>
      <c r="G409" s="144">
        <v>1034795</v>
      </c>
      <c r="H409" s="144">
        <v>1242183</v>
      </c>
      <c r="I409" s="144">
        <v>693016.22</v>
      </c>
      <c r="J409" s="145">
        <v>0</v>
      </c>
      <c r="K409" s="145">
        <v>693016.22</v>
      </c>
      <c r="L409" s="144">
        <v>0</v>
      </c>
      <c r="M409" s="144">
        <v>0</v>
      </c>
      <c r="N409" s="144">
        <v>0</v>
      </c>
      <c r="O409" s="144">
        <v>0</v>
      </c>
      <c r="P409" s="146">
        <v>0</v>
      </c>
      <c r="Q409" s="139"/>
    </row>
    <row r="410" spans="1:17" ht="12.75" customHeight="1">
      <c r="A410" s="139">
        <f t="shared" si="6"/>
        <v>402</v>
      </c>
      <c r="B410" s="140">
        <v>100105</v>
      </c>
      <c r="C410" s="156">
        <v>640</v>
      </c>
      <c r="D410" s="141" t="s">
        <v>346</v>
      </c>
      <c r="E410" s="142" t="s">
        <v>348</v>
      </c>
      <c r="F410" s="143" t="s">
        <v>349</v>
      </c>
      <c r="G410" s="144">
        <v>1034795</v>
      </c>
      <c r="H410" s="144">
        <v>1206183</v>
      </c>
      <c r="I410" s="144">
        <v>666244.22</v>
      </c>
      <c r="J410" s="145">
        <v>0</v>
      </c>
      <c r="K410" s="145">
        <v>666244.22</v>
      </c>
      <c r="L410" s="144">
        <v>0</v>
      </c>
      <c r="M410" s="144">
        <v>0</v>
      </c>
      <c r="N410" s="144">
        <v>0</v>
      </c>
      <c r="O410" s="144">
        <v>0</v>
      </c>
      <c r="P410" s="146">
        <v>0</v>
      </c>
      <c r="Q410" s="139"/>
    </row>
    <row r="411" spans="1:17" ht="12.75" customHeight="1">
      <c r="A411" s="139">
        <f t="shared" si="6"/>
        <v>403</v>
      </c>
      <c r="B411" s="140">
        <v>100105</v>
      </c>
      <c r="C411" s="156">
        <v>640</v>
      </c>
      <c r="D411" s="141" t="s">
        <v>346</v>
      </c>
      <c r="E411" s="142" t="s">
        <v>350</v>
      </c>
      <c r="F411" s="143" t="s">
        <v>351</v>
      </c>
      <c r="G411" s="144">
        <v>875000</v>
      </c>
      <c r="H411" s="144">
        <v>930828</v>
      </c>
      <c r="I411" s="144">
        <v>547143.47</v>
      </c>
      <c r="J411" s="145">
        <v>0</v>
      </c>
      <c r="K411" s="145">
        <v>547143.47</v>
      </c>
      <c r="L411" s="144">
        <v>0</v>
      </c>
      <c r="M411" s="144">
        <v>0</v>
      </c>
      <c r="N411" s="144">
        <v>0</v>
      </c>
      <c r="O411" s="144">
        <v>0</v>
      </c>
      <c r="P411" s="146">
        <v>0</v>
      </c>
      <c r="Q411" s="139"/>
    </row>
    <row r="412" spans="1:17" ht="12.75" customHeight="1">
      <c r="A412" s="139">
        <f t="shared" si="6"/>
        <v>404</v>
      </c>
      <c r="B412" s="140">
        <v>100105</v>
      </c>
      <c r="C412" s="156">
        <v>640</v>
      </c>
      <c r="D412" s="141" t="s">
        <v>346</v>
      </c>
      <c r="E412" s="142" t="s">
        <v>352</v>
      </c>
      <c r="F412" s="143" t="s">
        <v>353</v>
      </c>
      <c r="G412" s="144">
        <v>642000</v>
      </c>
      <c r="H412" s="144">
        <v>695843</v>
      </c>
      <c r="I412" s="144">
        <v>406711.9</v>
      </c>
      <c r="J412" s="145">
        <v>0</v>
      </c>
      <c r="K412" s="145">
        <v>406711.9</v>
      </c>
      <c r="L412" s="144">
        <v>0</v>
      </c>
      <c r="M412" s="144">
        <v>0</v>
      </c>
      <c r="N412" s="144">
        <v>0</v>
      </c>
      <c r="O412" s="144">
        <v>0</v>
      </c>
      <c r="P412" s="146">
        <v>0</v>
      </c>
      <c r="Q412" s="139"/>
    </row>
    <row r="413" spans="1:17" ht="12.75" customHeight="1">
      <c r="A413" s="139">
        <f t="shared" si="6"/>
        <v>405</v>
      </c>
      <c r="B413" s="140">
        <v>100105</v>
      </c>
      <c r="C413" s="156">
        <v>640</v>
      </c>
      <c r="D413" s="141" t="s">
        <v>346</v>
      </c>
      <c r="E413" s="142" t="s">
        <v>354</v>
      </c>
      <c r="F413" s="143" t="s">
        <v>355</v>
      </c>
      <c r="G413" s="144">
        <v>642000</v>
      </c>
      <c r="H413" s="144">
        <v>695843</v>
      </c>
      <c r="I413" s="144">
        <v>406711.9</v>
      </c>
      <c r="J413" s="145">
        <v>0</v>
      </c>
      <c r="K413" s="145">
        <v>406711.9</v>
      </c>
      <c r="L413" s="144">
        <v>0</v>
      </c>
      <c r="M413" s="144">
        <v>0</v>
      </c>
      <c r="N413" s="144">
        <v>0</v>
      </c>
      <c r="O413" s="144">
        <v>0</v>
      </c>
      <c r="P413" s="146">
        <v>0</v>
      </c>
      <c r="Q413" s="139"/>
    </row>
    <row r="414" spans="1:17" ht="12.75" customHeight="1">
      <c r="A414" s="139">
        <f t="shared" si="6"/>
        <v>406</v>
      </c>
      <c r="B414" s="140">
        <v>100105</v>
      </c>
      <c r="C414" s="156">
        <v>640</v>
      </c>
      <c r="D414" s="141" t="s">
        <v>346</v>
      </c>
      <c r="E414" s="142" t="s">
        <v>356</v>
      </c>
      <c r="F414" s="143" t="s">
        <v>357</v>
      </c>
      <c r="G414" s="144">
        <v>233000</v>
      </c>
      <c r="H414" s="144">
        <v>234985</v>
      </c>
      <c r="I414" s="144">
        <v>140431.57</v>
      </c>
      <c r="J414" s="145">
        <v>0</v>
      </c>
      <c r="K414" s="145">
        <v>140431.57</v>
      </c>
      <c r="L414" s="144">
        <v>0</v>
      </c>
      <c r="M414" s="144">
        <v>0</v>
      </c>
      <c r="N414" s="144">
        <v>0</v>
      </c>
      <c r="O414" s="144">
        <v>0</v>
      </c>
      <c r="P414" s="146">
        <v>0</v>
      </c>
      <c r="Q414" s="139"/>
    </row>
    <row r="415" spans="1:17" ht="12.75" customHeight="1">
      <c r="A415" s="139">
        <f t="shared" si="6"/>
        <v>407</v>
      </c>
      <c r="B415" s="140">
        <v>100105</v>
      </c>
      <c r="C415" s="156">
        <v>640</v>
      </c>
      <c r="D415" s="141" t="s">
        <v>346</v>
      </c>
      <c r="E415" s="142" t="s">
        <v>358</v>
      </c>
      <c r="F415" s="143" t="s">
        <v>359</v>
      </c>
      <c r="G415" s="144">
        <v>158595</v>
      </c>
      <c r="H415" s="144">
        <v>274155</v>
      </c>
      <c r="I415" s="144">
        <v>118050.19</v>
      </c>
      <c r="J415" s="145">
        <v>0</v>
      </c>
      <c r="K415" s="145">
        <v>118050.19</v>
      </c>
      <c r="L415" s="144">
        <v>0</v>
      </c>
      <c r="M415" s="144">
        <v>0</v>
      </c>
      <c r="N415" s="144">
        <v>0</v>
      </c>
      <c r="O415" s="144">
        <v>0</v>
      </c>
      <c r="P415" s="146">
        <v>0</v>
      </c>
      <c r="Q415" s="139"/>
    </row>
    <row r="416" spans="1:17" ht="12.75" customHeight="1">
      <c r="A416" s="139">
        <f t="shared" si="6"/>
        <v>408</v>
      </c>
      <c r="B416" s="140">
        <v>100105</v>
      </c>
      <c r="C416" s="156">
        <v>640</v>
      </c>
      <c r="D416" s="141" t="s">
        <v>346</v>
      </c>
      <c r="E416" s="142" t="s">
        <v>360</v>
      </c>
      <c r="F416" s="143" t="s">
        <v>361</v>
      </c>
      <c r="G416" s="144">
        <v>58000</v>
      </c>
      <c r="H416" s="144">
        <v>158000</v>
      </c>
      <c r="I416" s="144">
        <v>55881.43</v>
      </c>
      <c r="J416" s="145">
        <v>0</v>
      </c>
      <c r="K416" s="145">
        <v>55881.43</v>
      </c>
      <c r="L416" s="144">
        <v>0</v>
      </c>
      <c r="M416" s="144">
        <v>0</v>
      </c>
      <c r="N416" s="144">
        <v>0</v>
      </c>
      <c r="O416" s="144">
        <v>0</v>
      </c>
      <c r="P416" s="146">
        <v>0</v>
      </c>
      <c r="Q416" s="139"/>
    </row>
    <row r="417" spans="1:17" ht="12.75" customHeight="1">
      <c r="A417" s="139">
        <f t="shared" si="6"/>
        <v>409</v>
      </c>
      <c r="B417" s="140">
        <v>100105</v>
      </c>
      <c r="C417" s="156">
        <v>640</v>
      </c>
      <c r="D417" s="141" t="s">
        <v>346</v>
      </c>
      <c r="E417" s="142" t="s">
        <v>362</v>
      </c>
      <c r="F417" s="143" t="s">
        <v>363</v>
      </c>
      <c r="G417" s="144">
        <v>65000</v>
      </c>
      <c r="H417" s="144">
        <v>65000</v>
      </c>
      <c r="I417" s="144">
        <v>30285.759999999998</v>
      </c>
      <c r="J417" s="145">
        <v>0</v>
      </c>
      <c r="K417" s="145">
        <v>30285.759999999998</v>
      </c>
      <c r="L417" s="144">
        <v>0</v>
      </c>
      <c r="M417" s="144">
        <v>0</v>
      </c>
      <c r="N417" s="144">
        <v>0</v>
      </c>
      <c r="O417" s="144">
        <v>0</v>
      </c>
      <c r="P417" s="146">
        <v>0</v>
      </c>
      <c r="Q417" s="139"/>
    </row>
    <row r="418" spans="1:17" ht="12.75" customHeight="1">
      <c r="A418" s="139">
        <f t="shared" si="6"/>
        <v>410</v>
      </c>
      <c r="B418" s="140">
        <v>100105</v>
      </c>
      <c r="C418" s="156">
        <v>640</v>
      </c>
      <c r="D418" s="141" t="s">
        <v>346</v>
      </c>
      <c r="E418" s="142" t="s">
        <v>364</v>
      </c>
      <c r="F418" s="143" t="s">
        <v>365</v>
      </c>
      <c r="G418" s="144">
        <v>6500</v>
      </c>
      <c r="H418" s="144">
        <v>6500</v>
      </c>
      <c r="I418" s="144">
        <v>0</v>
      </c>
      <c r="J418" s="145">
        <v>0</v>
      </c>
      <c r="K418" s="145">
        <v>0</v>
      </c>
      <c r="L418" s="144">
        <v>0</v>
      </c>
      <c r="M418" s="144">
        <v>0</v>
      </c>
      <c r="N418" s="144">
        <v>0</v>
      </c>
      <c r="O418" s="144">
        <v>0</v>
      </c>
      <c r="P418" s="146">
        <v>0</v>
      </c>
      <c r="Q418" s="139"/>
    </row>
    <row r="419" spans="1:17" ht="12.75" customHeight="1">
      <c r="A419" s="139">
        <f t="shared" si="6"/>
        <v>411</v>
      </c>
      <c r="B419" s="140">
        <v>100105</v>
      </c>
      <c r="C419" s="156">
        <v>640</v>
      </c>
      <c r="D419" s="141" t="s">
        <v>346</v>
      </c>
      <c r="E419" s="142" t="s">
        <v>366</v>
      </c>
      <c r="F419" s="143" t="s">
        <v>367</v>
      </c>
      <c r="G419" s="144">
        <v>29095</v>
      </c>
      <c r="H419" s="144">
        <v>29095</v>
      </c>
      <c r="I419" s="144">
        <v>16331</v>
      </c>
      <c r="J419" s="145">
        <v>0</v>
      </c>
      <c r="K419" s="145">
        <v>16331</v>
      </c>
      <c r="L419" s="144">
        <v>0</v>
      </c>
      <c r="M419" s="144">
        <v>0</v>
      </c>
      <c r="N419" s="144">
        <v>0</v>
      </c>
      <c r="O419" s="144">
        <v>0</v>
      </c>
      <c r="P419" s="146">
        <v>0</v>
      </c>
      <c r="Q419" s="139"/>
    </row>
    <row r="420" spans="1:17" ht="12.75" customHeight="1">
      <c r="A420" s="139">
        <f t="shared" si="6"/>
        <v>412</v>
      </c>
      <c r="B420" s="140">
        <v>100105</v>
      </c>
      <c r="C420" s="156">
        <v>640</v>
      </c>
      <c r="D420" s="141" t="s">
        <v>346</v>
      </c>
      <c r="E420" s="142" t="s">
        <v>370</v>
      </c>
      <c r="F420" s="143" t="s">
        <v>371</v>
      </c>
      <c r="G420" s="144">
        <v>495</v>
      </c>
      <c r="H420" s="144">
        <v>495</v>
      </c>
      <c r="I420" s="144">
        <v>410.98</v>
      </c>
      <c r="J420" s="145">
        <v>0</v>
      </c>
      <c r="K420" s="145">
        <v>410.98</v>
      </c>
      <c r="L420" s="144">
        <v>0</v>
      </c>
      <c r="M420" s="144">
        <v>0</v>
      </c>
      <c r="N420" s="144">
        <v>0</v>
      </c>
      <c r="O420" s="144">
        <v>0</v>
      </c>
      <c r="P420" s="146">
        <v>0</v>
      </c>
      <c r="Q420" s="139"/>
    </row>
    <row r="421" spans="1:17" ht="12.75" customHeight="1">
      <c r="A421" s="139">
        <f t="shared" si="6"/>
        <v>413</v>
      </c>
      <c r="B421" s="140">
        <v>100105</v>
      </c>
      <c r="C421" s="156">
        <v>640</v>
      </c>
      <c r="D421" s="141" t="s">
        <v>346</v>
      </c>
      <c r="E421" s="142" t="s">
        <v>372</v>
      </c>
      <c r="F421" s="143" t="s">
        <v>373</v>
      </c>
      <c r="G421" s="144">
        <v>5610</v>
      </c>
      <c r="H421" s="144">
        <v>5610</v>
      </c>
      <c r="I421" s="144">
        <v>5316.27</v>
      </c>
      <c r="J421" s="145">
        <v>0</v>
      </c>
      <c r="K421" s="145">
        <v>5316.27</v>
      </c>
      <c r="L421" s="144">
        <v>0</v>
      </c>
      <c r="M421" s="144">
        <v>0</v>
      </c>
      <c r="N421" s="144">
        <v>0</v>
      </c>
      <c r="O421" s="144">
        <v>0</v>
      </c>
      <c r="P421" s="146">
        <v>0</v>
      </c>
      <c r="Q421" s="139"/>
    </row>
    <row r="422" spans="1:17" ht="12.75" customHeight="1">
      <c r="A422" s="139">
        <f t="shared" si="6"/>
        <v>414</v>
      </c>
      <c r="B422" s="140">
        <v>100105</v>
      </c>
      <c r="C422" s="156">
        <v>640</v>
      </c>
      <c r="D422" s="141" t="s">
        <v>346</v>
      </c>
      <c r="E422" s="142" t="s">
        <v>374</v>
      </c>
      <c r="F422" s="143" t="s">
        <v>375</v>
      </c>
      <c r="G422" s="144">
        <v>22990</v>
      </c>
      <c r="H422" s="144">
        <v>22990</v>
      </c>
      <c r="I422" s="144">
        <v>10603.75</v>
      </c>
      <c r="J422" s="145">
        <v>0</v>
      </c>
      <c r="K422" s="145">
        <v>10603.75</v>
      </c>
      <c r="L422" s="144">
        <v>0</v>
      </c>
      <c r="M422" s="144">
        <v>0</v>
      </c>
      <c r="N422" s="144">
        <v>0</v>
      </c>
      <c r="O422" s="144">
        <v>0</v>
      </c>
      <c r="P422" s="146">
        <v>0</v>
      </c>
      <c r="Q422" s="139"/>
    </row>
    <row r="423" spans="1:17" ht="12.75" customHeight="1">
      <c r="A423" s="139">
        <f t="shared" si="6"/>
        <v>415</v>
      </c>
      <c r="B423" s="140">
        <v>100105</v>
      </c>
      <c r="C423" s="156">
        <v>640</v>
      </c>
      <c r="D423" s="141" t="s">
        <v>346</v>
      </c>
      <c r="E423" s="142" t="s">
        <v>376</v>
      </c>
      <c r="F423" s="143" t="s">
        <v>377</v>
      </c>
      <c r="G423" s="144">
        <v>0</v>
      </c>
      <c r="H423" s="144">
        <v>15560</v>
      </c>
      <c r="I423" s="144">
        <v>15552</v>
      </c>
      <c r="J423" s="145">
        <v>0</v>
      </c>
      <c r="K423" s="145">
        <v>15552</v>
      </c>
      <c r="L423" s="144">
        <v>0</v>
      </c>
      <c r="M423" s="144">
        <v>0</v>
      </c>
      <c r="N423" s="144">
        <v>0</v>
      </c>
      <c r="O423" s="144">
        <v>0</v>
      </c>
      <c r="P423" s="146">
        <v>0</v>
      </c>
      <c r="Q423" s="139"/>
    </row>
    <row r="424" spans="1:17" ht="12.75" customHeight="1">
      <c r="A424" s="139">
        <f t="shared" si="6"/>
        <v>416</v>
      </c>
      <c r="B424" s="140">
        <v>100105</v>
      </c>
      <c r="C424" s="156">
        <v>640</v>
      </c>
      <c r="D424" s="141" t="s">
        <v>346</v>
      </c>
      <c r="E424" s="142" t="s">
        <v>378</v>
      </c>
      <c r="F424" s="143" t="s">
        <v>379</v>
      </c>
      <c r="G424" s="144">
        <v>0</v>
      </c>
      <c r="H424" s="144">
        <v>15560</v>
      </c>
      <c r="I424" s="144">
        <v>15552</v>
      </c>
      <c r="J424" s="145">
        <v>0</v>
      </c>
      <c r="K424" s="145">
        <v>15552</v>
      </c>
      <c r="L424" s="144">
        <v>0</v>
      </c>
      <c r="M424" s="144">
        <v>0</v>
      </c>
      <c r="N424" s="144">
        <v>0</v>
      </c>
      <c r="O424" s="144">
        <v>0</v>
      </c>
      <c r="P424" s="146">
        <v>0</v>
      </c>
      <c r="Q424" s="139"/>
    </row>
    <row r="425" spans="1:17" ht="12.75" customHeight="1">
      <c r="A425" s="139">
        <f t="shared" si="6"/>
        <v>417</v>
      </c>
      <c r="B425" s="140">
        <v>100105</v>
      </c>
      <c r="C425" s="156">
        <v>640</v>
      </c>
      <c r="D425" s="141" t="s">
        <v>346</v>
      </c>
      <c r="E425" s="142" t="s">
        <v>380</v>
      </c>
      <c r="F425" s="143" t="s">
        <v>381</v>
      </c>
      <c r="G425" s="144">
        <v>1200</v>
      </c>
      <c r="H425" s="144">
        <v>1200</v>
      </c>
      <c r="I425" s="144">
        <v>1050.56</v>
      </c>
      <c r="J425" s="145">
        <v>0</v>
      </c>
      <c r="K425" s="145">
        <v>1050.56</v>
      </c>
      <c r="L425" s="144">
        <v>0</v>
      </c>
      <c r="M425" s="144">
        <v>0</v>
      </c>
      <c r="N425" s="144">
        <v>0</v>
      </c>
      <c r="O425" s="144">
        <v>0</v>
      </c>
      <c r="P425" s="146">
        <v>0</v>
      </c>
      <c r="Q425" s="139"/>
    </row>
    <row r="426" spans="1:17" ht="12.75" customHeight="1">
      <c r="A426" s="139">
        <f t="shared" si="6"/>
        <v>418</v>
      </c>
      <c r="B426" s="140">
        <v>100105</v>
      </c>
      <c r="C426" s="156">
        <v>640</v>
      </c>
      <c r="D426" s="141" t="s">
        <v>346</v>
      </c>
      <c r="E426" s="142" t="s">
        <v>452</v>
      </c>
      <c r="F426" s="143" t="s">
        <v>453</v>
      </c>
      <c r="G426" s="144">
        <v>0</v>
      </c>
      <c r="H426" s="144">
        <v>36000</v>
      </c>
      <c r="I426" s="144">
        <v>26772</v>
      </c>
      <c r="J426" s="145">
        <v>0</v>
      </c>
      <c r="K426" s="145">
        <v>26772</v>
      </c>
      <c r="L426" s="144">
        <v>0</v>
      </c>
      <c r="M426" s="144">
        <v>0</v>
      </c>
      <c r="N426" s="144">
        <v>0</v>
      </c>
      <c r="O426" s="144">
        <v>0</v>
      </c>
      <c r="P426" s="146">
        <v>0</v>
      </c>
      <c r="Q426" s="139"/>
    </row>
    <row r="427" spans="1:17" ht="12.75" customHeight="1">
      <c r="A427" s="139">
        <f t="shared" si="6"/>
        <v>419</v>
      </c>
      <c r="B427" s="140">
        <v>100105</v>
      </c>
      <c r="C427" s="156">
        <v>640</v>
      </c>
      <c r="D427" s="141" t="s">
        <v>346</v>
      </c>
      <c r="E427" s="142" t="s">
        <v>454</v>
      </c>
      <c r="F427" s="143" t="s">
        <v>455</v>
      </c>
      <c r="G427" s="144">
        <v>0</v>
      </c>
      <c r="H427" s="144">
        <v>36000</v>
      </c>
      <c r="I427" s="144">
        <v>26772</v>
      </c>
      <c r="J427" s="145">
        <v>0</v>
      </c>
      <c r="K427" s="145">
        <v>26772</v>
      </c>
      <c r="L427" s="144">
        <v>0</v>
      </c>
      <c r="M427" s="144">
        <v>0</v>
      </c>
      <c r="N427" s="144">
        <v>0</v>
      </c>
      <c r="O427" s="144">
        <v>0</v>
      </c>
      <c r="P427" s="146">
        <v>0</v>
      </c>
      <c r="Q427" s="139"/>
    </row>
    <row r="428" spans="1:17" ht="12.75" customHeight="1">
      <c r="A428" s="139">
        <f t="shared" si="6"/>
        <v>420</v>
      </c>
      <c r="B428" s="140">
        <v>100105</v>
      </c>
      <c r="C428" s="156">
        <v>640</v>
      </c>
      <c r="D428" s="141" t="s">
        <v>346</v>
      </c>
      <c r="E428" s="142" t="s">
        <v>456</v>
      </c>
      <c r="F428" s="143" t="s">
        <v>457</v>
      </c>
      <c r="G428" s="144">
        <v>0</v>
      </c>
      <c r="H428" s="144">
        <v>36000</v>
      </c>
      <c r="I428" s="144">
        <v>26772</v>
      </c>
      <c r="J428" s="145">
        <v>0</v>
      </c>
      <c r="K428" s="145">
        <v>26772</v>
      </c>
      <c r="L428" s="144">
        <v>0</v>
      </c>
      <c r="M428" s="144">
        <v>0</v>
      </c>
      <c r="N428" s="144">
        <v>0</v>
      </c>
      <c r="O428" s="144">
        <v>0</v>
      </c>
      <c r="P428" s="146">
        <v>0</v>
      </c>
      <c r="Q428" s="139"/>
    </row>
    <row r="429" spans="1:17" ht="12.75" customHeight="1">
      <c r="A429" s="139">
        <f t="shared" si="6"/>
        <v>421</v>
      </c>
      <c r="B429" s="140">
        <v>100106</v>
      </c>
      <c r="C429" s="156">
        <v>610</v>
      </c>
      <c r="D429" s="141" t="s">
        <v>346</v>
      </c>
      <c r="E429" s="142" t="s">
        <v>347</v>
      </c>
      <c r="F429" s="143" t="s">
        <v>224</v>
      </c>
      <c r="G429" s="144">
        <v>2139747</v>
      </c>
      <c r="H429" s="144">
        <v>2139747</v>
      </c>
      <c r="I429" s="144">
        <v>563661.16</v>
      </c>
      <c r="J429" s="145">
        <v>0</v>
      </c>
      <c r="K429" s="145">
        <v>563661.16</v>
      </c>
      <c r="L429" s="144">
        <v>0</v>
      </c>
      <c r="M429" s="144">
        <v>0</v>
      </c>
      <c r="N429" s="144">
        <v>0</v>
      </c>
      <c r="O429" s="144">
        <v>0</v>
      </c>
      <c r="P429" s="146">
        <v>0</v>
      </c>
      <c r="Q429" s="139"/>
    </row>
    <row r="430" spans="1:17" ht="12.75" customHeight="1">
      <c r="A430" s="139">
        <f t="shared" si="6"/>
        <v>422</v>
      </c>
      <c r="B430" s="140">
        <v>100106</v>
      </c>
      <c r="C430" s="156">
        <v>610</v>
      </c>
      <c r="D430" s="141" t="s">
        <v>346</v>
      </c>
      <c r="E430" s="142" t="s">
        <v>452</v>
      </c>
      <c r="F430" s="143" t="s">
        <v>453</v>
      </c>
      <c r="G430" s="144">
        <v>2139747</v>
      </c>
      <c r="H430" s="144">
        <v>2139747</v>
      </c>
      <c r="I430" s="144">
        <v>563661.16</v>
      </c>
      <c r="J430" s="145">
        <v>0</v>
      </c>
      <c r="K430" s="145">
        <v>563661.16</v>
      </c>
      <c r="L430" s="144">
        <v>0</v>
      </c>
      <c r="M430" s="144">
        <v>0</v>
      </c>
      <c r="N430" s="144">
        <v>0</v>
      </c>
      <c r="O430" s="144">
        <v>0</v>
      </c>
      <c r="P430" s="146">
        <v>0</v>
      </c>
      <c r="Q430" s="139"/>
    </row>
    <row r="431" spans="1:17" ht="12.75" customHeight="1">
      <c r="A431" s="139">
        <f t="shared" si="6"/>
        <v>423</v>
      </c>
      <c r="B431" s="140">
        <v>100106</v>
      </c>
      <c r="C431" s="156">
        <v>610</v>
      </c>
      <c r="D431" s="141" t="s">
        <v>346</v>
      </c>
      <c r="E431" s="142" t="s">
        <v>454</v>
      </c>
      <c r="F431" s="143" t="s">
        <v>455</v>
      </c>
      <c r="G431" s="144">
        <v>2139747</v>
      </c>
      <c r="H431" s="144">
        <v>2139747</v>
      </c>
      <c r="I431" s="144">
        <v>563661.16</v>
      </c>
      <c r="J431" s="145">
        <v>0</v>
      </c>
      <c r="K431" s="145">
        <v>563661.16</v>
      </c>
      <c r="L431" s="144">
        <v>0</v>
      </c>
      <c r="M431" s="144">
        <v>0</v>
      </c>
      <c r="N431" s="144">
        <v>0</v>
      </c>
      <c r="O431" s="144">
        <v>0</v>
      </c>
      <c r="P431" s="146">
        <v>0</v>
      </c>
      <c r="Q431" s="139"/>
    </row>
    <row r="432" spans="1:17" ht="12.75" customHeight="1">
      <c r="A432" s="139">
        <f t="shared" si="6"/>
        <v>424</v>
      </c>
      <c r="B432" s="140">
        <v>100106</v>
      </c>
      <c r="C432" s="156">
        <v>610</v>
      </c>
      <c r="D432" s="141" t="s">
        <v>346</v>
      </c>
      <c r="E432" s="142" t="s">
        <v>458</v>
      </c>
      <c r="F432" s="143" t="s">
        <v>459</v>
      </c>
      <c r="G432" s="144">
        <v>2139747</v>
      </c>
      <c r="H432" s="144">
        <v>2139747</v>
      </c>
      <c r="I432" s="144">
        <v>563661.16</v>
      </c>
      <c r="J432" s="145">
        <v>0</v>
      </c>
      <c r="K432" s="145">
        <v>563661.16</v>
      </c>
      <c r="L432" s="144">
        <v>0</v>
      </c>
      <c r="M432" s="144">
        <v>0</v>
      </c>
      <c r="N432" s="144">
        <v>0</v>
      </c>
      <c r="O432" s="144">
        <v>0</v>
      </c>
      <c r="P432" s="146">
        <v>0</v>
      </c>
      <c r="Q432" s="139"/>
    </row>
    <row r="433" spans="1:17" ht="12.75" customHeight="1">
      <c r="A433" s="139">
        <f t="shared" si="6"/>
        <v>425</v>
      </c>
      <c r="B433" s="140">
        <v>100106</v>
      </c>
      <c r="C433" s="156">
        <v>610</v>
      </c>
      <c r="D433" s="141" t="s">
        <v>346</v>
      </c>
      <c r="E433" s="142" t="s">
        <v>470</v>
      </c>
      <c r="F433" s="143" t="s">
        <v>471</v>
      </c>
      <c r="G433" s="144">
        <v>2139747</v>
      </c>
      <c r="H433" s="144">
        <v>2139747</v>
      </c>
      <c r="I433" s="144">
        <v>563661.16</v>
      </c>
      <c r="J433" s="145">
        <v>0</v>
      </c>
      <c r="K433" s="145">
        <v>563661.16</v>
      </c>
      <c r="L433" s="144">
        <v>0</v>
      </c>
      <c r="M433" s="144">
        <v>0</v>
      </c>
      <c r="N433" s="144">
        <v>0</v>
      </c>
      <c r="O433" s="144">
        <v>0</v>
      </c>
      <c r="P433" s="146">
        <v>0</v>
      </c>
      <c r="Q433" s="139"/>
    </row>
    <row r="434" spans="1:17" ht="12.75" customHeight="1">
      <c r="A434" s="139">
        <f t="shared" si="6"/>
        <v>426</v>
      </c>
      <c r="B434" s="140">
        <v>100203</v>
      </c>
      <c r="C434" s="156">
        <v>620</v>
      </c>
      <c r="D434" s="141" t="s">
        <v>346</v>
      </c>
      <c r="E434" s="142" t="s">
        <v>347</v>
      </c>
      <c r="F434" s="143" t="s">
        <v>422</v>
      </c>
      <c r="G434" s="144">
        <v>52989190</v>
      </c>
      <c r="H434" s="144">
        <v>53622466.049999997</v>
      </c>
      <c r="I434" s="144">
        <v>32312115.91</v>
      </c>
      <c r="J434" s="145">
        <v>0</v>
      </c>
      <c r="K434" s="145">
        <v>32312115.91</v>
      </c>
      <c r="L434" s="144">
        <v>0</v>
      </c>
      <c r="M434" s="144">
        <v>0</v>
      </c>
      <c r="N434" s="144">
        <v>0</v>
      </c>
      <c r="O434" s="144">
        <v>0</v>
      </c>
      <c r="P434" s="146">
        <v>0</v>
      </c>
      <c r="Q434" s="139"/>
    </row>
    <row r="435" spans="1:17" ht="12.75" customHeight="1">
      <c r="A435" s="139">
        <f t="shared" si="6"/>
        <v>427</v>
      </c>
      <c r="B435" s="140">
        <v>100203</v>
      </c>
      <c r="C435" s="156">
        <v>620</v>
      </c>
      <c r="D435" s="141" t="s">
        <v>346</v>
      </c>
      <c r="E435" s="142" t="s">
        <v>348</v>
      </c>
      <c r="F435" s="143" t="s">
        <v>349</v>
      </c>
      <c r="G435" s="144">
        <v>6200</v>
      </c>
      <c r="H435" s="144">
        <v>408971.04</v>
      </c>
      <c r="I435" s="144">
        <v>402771.03</v>
      </c>
      <c r="J435" s="145">
        <v>0</v>
      </c>
      <c r="K435" s="145">
        <v>402771.03</v>
      </c>
      <c r="L435" s="144">
        <v>0</v>
      </c>
      <c r="M435" s="144">
        <v>0</v>
      </c>
      <c r="N435" s="144">
        <v>0</v>
      </c>
      <c r="O435" s="144">
        <v>0</v>
      </c>
      <c r="P435" s="146">
        <v>0</v>
      </c>
      <c r="Q435" s="139"/>
    </row>
    <row r="436" spans="1:17" ht="12.75" customHeight="1">
      <c r="A436" s="139">
        <f t="shared" si="6"/>
        <v>428</v>
      </c>
      <c r="B436" s="140">
        <v>100203</v>
      </c>
      <c r="C436" s="156">
        <v>620</v>
      </c>
      <c r="D436" s="141" t="s">
        <v>346</v>
      </c>
      <c r="E436" s="142" t="s">
        <v>350</v>
      </c>
      <c r="F436" s="143" t="s">
        <v>351</v>
      </c>
      <c r="G436" s="144">
        <v>0</v>
      </c>
      <c r="H436" s="144">
        <v>383808.84</v>
      </c>
      <c r="I436" s="144">
        <v>383808.83</v>
      </c>
      <c r="J436" s="145">
        <v>0</v>
      </c>
      <c r="K436" s="145">
        <v>383808.83</v>
      </c>
      <c r="L436" s="144">
        <v>0</v>
      </c>
      <c r="M436" s="144">
        <v>0</v>
      </c>
      <c r="N436" s="144">
        <v>0</v>
      </c>
      <c r="O436" s="144">
        <v>0</v>
      </c>
      <c r="P436" s="146">
        <v>0</v>
      </c>
      <c r="Q436" s="139"/>
    </row>
    <row r="437" spans="1:17" ht="12.75" customHeight="1">
      <c r="A437" s="139">
        <f t="shared" si="6"/>
        <v>429</v>
      </c>
      <c r="B437" s="140">
        <v>100203</v>
      </c>
      <c r="C437" s="156">
        <v>620</v>
      </c>
      <c r="D437" s="141" t="s">
        <v>346</v>
      </c>
      <c r="E437" s="142" t="s">
        <v>352</v>
      </c>
      <c r="F437" s="143" t="s">
        <v>353</v>
      </c>
      <c r="G437" s="144">
        <v>0</v>
      </c>
      <c r="H437" s="144">
        <v>283855.02</v>
      </c>
      <c r="I437" s="144">
        <v>283855.01</v>
      </c>
      <c r="J437" s="145">
        <v>0</v>
      </c>
      <c r="K437" s="145">
        <v>283855.01</v>
      </c>
      <c r="L437" s="144">
        <v>0</v>
      </c>
      <c r="M437" s="144">
        <v>0</v>
      </c>
      <c r="N437" s="144">
        <v>0</v>
      </c>
      <c r="O437" s="144">
        <v>0</v>
      </c>
      <c r="P437" s="146">
        <v>0</v>
      </c>
      <c r="Q437" s="139"/>
    </row>
    <row r="438" spans="1:17" ht="12.75" customHeight="1">
      <c r="A438" s="139">
        <f t="shared" si="6"/>
        <v>430</v>
      </c>
      <c r="B438" s="140">
        <v>100203</v>
      </c>
      <c r="C438" s="156">
        <v>620</v>
      </c>
      <c r="D438" s="141" t="s">
        <v>346</v>
      </c>
      <c r="E438" s="142" t="s">
        <v>354</v>
      </c>
      <c r="F438" s="143" t="s">
        <v>355</v>
      </c>
      <c r="G438" s="144">
        <v>0</v>
      </c>
      <c r="H438" s="144">
        <v>283855.02</v>
      </c>
      <c r="I438" s="144">
        <v>283855.01</v>
      </c>
      <c r="J438" s="145">
        <v>0</v>
      </c>
      <c r="K438" s="145">
        <v>283855.01</v>
      </c>
      <c r="L438" s="144">
        <v>0</v>
      </c>
      <c r="M438" s="144">
        <v>0</v>
      </c>
      <c r="N438" s="144">
        <v>0</v>
      </c>
      <c r="O438" s="144">
        <v>0</v>
      </c>
      <c r="P438" s="146">
        <v>0</v>
      </c>
      <c r="Q438" s="139"/>
    </row>
    <row r="439" spans="1:17" ht="12.75" customHeight="1">
      <c r="A439" s="139">
        <f t="shared" si="6"/>
        <v>431</v>
      </c>
      <c r="B439" s="140">
        <v>100203</v>
      </c>
      <c r="C439" s="156">
        <v>620</v>
      </c>
      <c r="D439" s="141" t="s">
        <v>346</v>
      </c>
      <c r="E439" s="142" t="s">
        <v>356</v>
      </c>
      <c r="F439" s="143" t="s">
        <v>357</v>
      </c>
      <c r="G439" s="144">
        <v>0</v>
      </c>
      <c r="H439" s="144">
        <v>99953.82</v>
      </c>
      <c r="I439" s="144">
        <v>99953.82</v>
      </c>
      <c r="J439" s="145">
        <v>0</v>
      </c>
      <c r="K439" s="145">
        <v>99953.82</v>
      </c>
      <c r="L439" s="144">
        <v>0</v>
      </c>
      <c r="M439" s="144">
        <v>0</v>
      </c>
      <c r="N439" s="144">
        <v>0</v>
      </c>
      <c r="O439" s="144">
        <v>0</v>
      </c>
      <c r="P439" s="146">
        <v>0</v>
      </c>
      <c r="Q439" s="139"/>
    </row>
    <row r="440" spans="1:17" ht="12.75" customHeight="1">
      <c r="A440" s="139">
        <f t="shared" si="6"/>
        <v>432</v>
      </c>
      <c r="B440" s="140">
        <v>100203</v>
      </c>
      <c r="C440" s="156">
        <v>620</v>
      </c>
      <c r="D440" s="141" t="s">
        <v>346</v>
      </c>
      <c r="E440" s="142" t="s">
        <v>358</v>
      </c>
      <c r="F440" s="143" t="s">
        <v>359</v>
      </c>
      <c r="G440" s="144">
        <v>6200</v>
      </c>
      <c r="H440" s="144">
        <v>25162.2</v>
      </c>
      <c r="I440" s="144">
        <v>18962.2</v>
      </c>
      <c r="J440" s="145">
        <v>0</v>
      </c>
      <c r="K440" s="145">
        <v>18962.2</v>
      </c>
      <c r="L440" s="144">
        <v>0</v>
      </c>
      <c r="M440" s="144">
        <v>0</v>
      </c>
      <c r="N440" s="144">
        <v>0</v>
      </c>
      <c r="O440" s="144">
        <v>0</v>
      </c>
      <c r="P440" s="146">
        <v>0</v>
      </c>
      <c r="Q440" s="139"/>
    </row>
    <row r="441" spans="1:17" ht="12.75" customHeight="1">
      <c r="A441" s="139">
        <f t="shared" si="6"/>
        <v>433</v>
      </c>
      <c r="B441" s="140">
        <v>100203</v>
      </c>
      <c r="C441" s="156">
        <v>620</v>
      </c>
      <c r="D441" s="141" t="s">
        <v>346</v>
      </c>
      <c r="E441" s="142" t="s">
        <v>360</v>
      </c>
      <c r="F441" s="143" t="s">
        <v>361</v>
      </c>
      <c r="G441" s="144">
        <v>6200</v>
      </c>
      <c r="H441" s="144">
        <v>25162.2</v>
      </c>
      <c r="I441" s="144">
        <v>18962.2</v>
      </c>
      <c r="J441" s="145">
        <v>0</v>
      </c>
      <c r="K441" s="145">
        <v>18962.2</v>
      </c>
      <c r="L441" s="144">
        <v>0</v>
      </c>
      <c r="M441" s="144">
        <v>0</v>
      </c>
      <c r="N441" s="144">
        <v>0</v>
      </c>
      <c r="O441" s="144">
        <v>0</v>
      </c>
      <c r="P441" s="146">
        <v>0</v>
      </c>
      <c r="Q441" s="139"/>
    </row>
    <row r="442" spans="1:17" ht="12.75" customHeight="1">
      <c r="A442" s="139">
        <f t="shared" si="6"/>
        <v>434</v>
      </c>
      <c r="B442" s="140">
        <v>100203</v>
      </c>
      <c r="C442" s="156">
        <v>620</v>
      </c>
      <c r="D442" s="141" t="s">
        <v>346</v>
      </c>
      <c r="E442" s="142" t="s">
        <v>452</v>
      </c>
      <c r="F442" s="143" t="s">
        <v>453</v>
      </c>
      <c r="G442" s="144">
        <v>52982990</v>
      </c>
      <c r="H442" s="144">
        <v>53213495.009999998</v>
      </c>
      <c r="I442" s="144">
        <v>31909344.879999999</v>
      </c>
      <c r="J442" s="145">
        <v>0</v>
      </c>
      <c r="K442" s="145">
        <v>31909344.879999999</v>
      </c>
      <c r="L442" s="144">
        <v>0</v>
      </c>
      <c r="M442" s="144">
        <v>0</v>
      </c>
      <c r="N442" s="144">
        <v>0</v>
      </c>
      <c r="O442" s="144">
        <v>0</v>
      </c>
      <c r="P442" s="146">
        <v>0</v>
      </c>
      <c r="Q442" s="139"/>
    </row>
    <row r="443" spans="1:17" ht="12.75" customHeight="1">
      <c r="A443" s="139">
        <f t="shared" si="6"/>
        <v>435</v>
      </c>
      <c r="B443" s="140">
        <v>100203</v>
      </c>
      <c r="C443" s="156">
        <v>620</v>
      </c>
      <c r="D443" s="141" t="s">
        <v>346</v>
      </c>
      <c r="E443" s="142" t="s">
        <v>454</v>
      </c>
      <c r="F443" s="143" t="s">
        <v>455</v>
      </c>
      <c r="G443" s="144">
        <v>52982990</v>
      </c>
      <c r="H443" s="144">
        <v>53213495.009999998</v>
      </c>
      <c r="I443" s="144">
        <v>31909344.879999999</v>
      </c>
      <c r="J443" s="145">
        <v>0</v>
      </c>
      <c r="K443" s="145">
        <v>31909344.879999999</v>
      </c>
      <c r="L443" s="144">
        <v>0</v>
      </c>
      <c r="M443" s="144">
        <v>0</v>
      </c>
      <c r="N443" s="144">
        <v>0</v>
      </c>
      <c r="O443" s="144">
        <v>0</v>
      </c>
      <c r="P443" s="146">
        <v>0</v>
      </c>
      <c r="Q443" s="139"/>
    </row>
    <row r="444" spans="1:17" ht="12.75" customHeight="1">
      <c r="A444" s="139">
        <f t="shared" si="6"/>
        <v>436</v>
      </c>
      <c r="B444" s="140">
        <v>100203</v>
      </c>
      <c r="C444" s="156">
        <v>620</v>
      </c>
      <c r="D444" s="141" t="s">
        <v>346</v>
      </c>
      <c r="E444" s="142" t="s">
        <v>456</v>
      </c>
      <c r="F444" s="143" t="s">
        <v>457</v>
      </c>
      <c r="G444" s="144">
        <v>35699107</v>
      </c>
      <c r="H444" s="144">
        <v>35929612.009999998</v>
      </c>
      <c r="I444" s="144">
        <v>26972955.510000002</v>
      </c>
      <c r="J444" s="145">
        <v>0</v>
      </c>
      <c r="K444" s="145">
        <v>26972955.510000002</v>
      </c>
      <c r="L444" s="144">
        <v>0</v>
      </c>
      <c r="M444" s="144">
        <v>0</v>
      </c>
      <c r="N444" s="144">
        <v>0</v>
      </c>
      <c r="O444" s="144">
        <v>0</v>
      </c>
      <c r="P444" s="146">
        <v>0</v>
      </c>
      <c r="Q444" s="139"/>
    </row>
    <row r="445" spans="1:17" ht="12.75" customHeight="1">
      <c r="A445" s="139">
        <f t="shared" si="6"/>
        <v>437</v>
      </c>
      <c r="B445" s="140">
        <v>100203</v>
      </c>
      <c r="C445" s="156">
        <v>620</v>
      </c>
      <c r="D445" s="141" t="s">
        <v>346</v>
      </c>
      <c r="E445" s="142" t="s">
        <v>458</v>
      </c>
      <c r="F445" s="143" t="s">
        <v>459</v>
      </c>
      <c r="G445" s="144">
        <v>17283883</v>
      </c>
      <c r="H445" s="144">
        <v>17283883</v>
      </c>
      <c r="I445" s="144">
        <v>4936389.37</v>
      </c>
      <c r="J445" s="145">
        <v>0</v>
      </c>
      <c r="K445" s="145">
        <v>4936389.37</v>
      </c>
      <c r="L445" s="144">
        <v>0</v>
      </c>
      <c r="M445" s="144">
        <v>0</v>
      </c>
      <c r="N445" s="144">
        <v>0</v>
      </c>
      <c r="O445" s="144">
        <v>0</v>
      </c>
      <c r="P445" s="146">
        <v>0</v>
      </c>
      <c r="Q445" s="139"/>
    </row>
    <row r="446" spans="1:17" ht="12.75" customHeight="1">
      <c r="A446" s="139">
        <f t="shared" si="6"/>
        <v>438</v>
      </c>
      <c r="B446" s="140">
        <v>100203</v>
      </c>
      <c r="C446" s="156">
        <v>620</v>
      </c>
      <c r="D446" s="141" t="s">
        <v>346</v>
      </c>
      <c r="E446" s="142" t="s">
        <v>460</v>
      </c>
      <c r="F446" s="143" t="s">
        <v>461</v>
      </c>
      <c r="G446" s="144">
        <v>17283883</v>
      </c>
      <c r="H446" s="144">
        <v>17283883</v>
      </c>
      <c r="I446" s="144">
        <v>4936389.37</v>
      </c>
      <c r="J446" s="145">
        <v>0</v>
      </c>
      <c r="K446" s="145">
        <v>4936389.37</v>
      </c>
      <c r="L446" s="144">
        <v>0</v>
      </c>
      <c r="M446" s="144">
        <v>0</v>
      </c>
      <c r="N446" s="144">
        <v>0</v>
      </c>
      <c r="O446" s="144">
        <v>0</v>
      </c>
      <c r="P446" s="146">
        <v>0</v>
      </c>
      <c r="Q446" s="139"/>
    </row>
    <row r="447" spans="1:17" ht="12.75" customHeight="1">
      <c r="A447" s="139">
        <f t="shared" si="6"/>
        <v>439</v>
      </c>
      <c r="B447" s="140">
        <v>100208</v>
      </c>
      <c r="C447" s="156">
        <v>620</v>
      </c>
      <c r="D447" s="141" t="s">
        <v>346</v>
      </c>
      <c r="E447" s="142" t="s">
        <v>347</v>
      </c>
      <c r="F447" s="143" t="s">
        <v>423</v>
      </c>
      <c r="G447" s="144">
        <v>8696288</v>
      </c>
      <c r="H447" s="144">
        <v>8696288</v>
      </c>
      <c r="I447" s="144">
        <v>1117341.01</v>
      </c>
      <c r="J447" s="145">
        <v>0</v>
      </c>
      <c r="K447" s="145">
        <v>1117341.01</v>
      </c>
      <c r="L447" s="144">
        <v>0</v>
      </c>
      <c r="M447" s="144">
        <v>0</v>
      </c>
      <c r="N447" s="144">
        <v>0</v>
      </c>
      <c r="O447" s="144">
        <v>0</v>
      </c>
      <c r="P447" s="146">
        <v>0</v>
      </c>
      <c r="Q447" s="139"/>
    </row>
    <row r="448" spans="1:17" ht="12.75" customHeight="1">
      <c r="A448" s="139">
        <f t="shared" si="6"/>
        <v>440</v>
      </c>
      <c r="B448" s="140">
        <v>100208</v>
      </c>
      <c r="C448" s="156">
        <v>620</v>
      </c>
      <c r="D448" s="141" t="s">
        <v>346</v>
      </c>
      <c r="E448" s="142" t="s">
        <v>452</v>
      </c>
      <c r="F448" s="143" t="s">
        <v>453</v>
      </c>
      <c r="G448" s="144">
        <v>8696288</v>
      </c>
      <c r="H448" s="144">
        <v>8696288</v>
      </c>
      <c r="I448" s="144">
        <v>1117341.01</v>
      </c>
      <c r="J448" s="145">
        <v>0</v>
      </c>
      <c r="K448" s="145">
        <v>1117341.01</v>
      </c>
      <c r="L448" s="144">
        <v>0</v>
      </c>
      <c r="M448" s="144">
        <v>0</v>
      </c>
      <c r="N448" s="144">
        <v>0</v>
      </c>
      <c r="O448" s="144">
        <v>0</v>
      </c>
      <c r="P448" s="146">
        <v>0</v>
      </c>
      <c r="Q448" s="139"/>
    </row>
    <row r="449" spans="1:17" ht="12.75" customHeight="1">
      <c r="A449" s="139">
        <f t="shared" si="6"/>
        <v>441</v>
      </c>
      <c r="B449" s="140">
        <v>100208</v>
      </c>
      <c r="C449" s="156">
        <v>620</v>
      </c>
      <c r="D449" s="141" t="s">
        <v>346</v>
      </c>
      <c r="E449" s="142" t="s">
        <v>454</v>
      </c>
      <c r="F449" s="143" t="s">
        <v>455</v>
      </c>
      <c r="G449" s="144">
        <v>8696288</v>
      </c>
      <c r="H449" s="144">
        <v>8696288</v>
      </c>
      <c r="I449" s="144">
        <v>1117341.01</v>
      </c>
      <c r="J449" s="145">
        <v>0</v>
      </c>
      <c r="K449" s="145">
        <v>1117341.01</v>
      </c>
      <c r="L449" s="144">
        <v>0</v>
      </c>
      <c r="M449" s="144">
        <v>0</v>
      </c>
      <c r="N449" s="144">
        <v>0</v>
      </c>
      <c r="O449" s="144">
        <v>0</v>
      </c>
      <c r="P449" s="146">
        <v>0</v>
      </c>
      <c r="Q449" s="139"/>
    </row>
    <row r="450" spans="1:17" ht="12.75" customHeight="1">
      <c r="A450" s="139">
        <f t="shared" si="6"/>
        <v>442</v>
      </c>
      <c r="B450" s="140">
        <v>100208</v>
      </c>
      <c r="C450" s="156">
        <v>620</v>
      </c>
      <c r="D450" s="141" t="s">
        <v>346</v>
      </c>
      <c r="E450" s="142" t="s">
        <v>456</v>
      </c>
      <c r="F450" s="143" t="s">
        <v>457</v>
      </c>
      <c r="G450" s="144">
        <v>120000</v>
      </c>
      <c r="H450" s="144">
        <v>120000</v>
      </c>
      <c r="I450" s="144">
        <v>0</v>
      </c>
      <c r="J450" s="145">
        <v>0</v>
      </c>
      <c r="K450" s="145">
        <v>0</v>
      </c>
      <c r="L450" s="144">
        <v>0</v>
      </c>
      <c r="M450" s="144">
        <v>0</v>
      </c>
      <c r="N450" s="144">
        <v>0</v>
      </c>
      <c r="O450" s="144">
        <v>0</v>
      </c>
      <c r="P450" s="146">
        <v>0</v>
      </c>
      <c r="Q450" s="139"/>
    </row>
    <row r="451" spans="1:17" ht="12.75" customHeight="1">
      <c r="A451" s="139">
        <f t="shared" si="6"/>
        <v>443</v>
      </c>
      <c r="B451" s="140">
        <v>100208</v>
      </c>
      <c r="C451" s="156">
        <v>620</v>
      </c>
      <c r="D451" s="141" t="s">
        <v>346</v>
      </c>
      <c r="E451" s="142" t="s">
        <v>458</v>
      </c>
      <c r="F451" s="143" t="s">
        <v>459</v>
      </c>
      <c r="G451" s="144">
        <v>8576288</v>
      </c>
      <c r="H451" s="144">
        <v>8576288</v>
      </c>
      <c r="I451" s="144">
        <v>1117341.01</v>
      </c>
      <c r="J451" s="145">
        <v>0</v>
      </c>
      <c r="K451" s="145">
        <v>1117341.01</v>
      </c>
      <c r="L451" s="144">
        <v>0</v>
      </c>
      <c r="M451" s="144">
        <v>0</v>
      </c>
      <c r="N451" s="144">
        <v>0</v>
      </c>
      <c r="O451" s="144">
        <v>0</v>
      </c>
      <c r="P451" s="146">
        <v>0</v>
      </c>
      <c r="Q451" s="139"/>
    </row>
    <row r="452" spans="1:17" ht="12.75" customHeight="1">
      <c r="A452" s="139">
        <f t="shared" si="6"/>
        <v>444</v>
      </c>
      <c r="B452" s="140">
        <v>100208</v>
      </c>
      <c r="C452" s="156">
        <v>620</v>
      </c>
      <c r="D452" s="141" t="s">
        <v>346</v>
      </c>
      <c r="E452" s="142" t="s">
        <v>470</v>
      </c>
      <c r="F452" s="143" t="s">
        <v>471</v>
      </c>
      <c r="G452" s="144">
        <v>8576288</v>
      </c>
      <c r="H452" s="144">
        <v>8576288</v>
      </c>
      <c r="I452" s="144">
        <v>1117341.01</v>
      </c>
      <c r="J452" s="145">
        <v>0</v>
      </c>
      <c r="K452" s="145">
        <v>1117341.01</v>
      </c>
      <c r="L452" s="144">
        <v>0</v>
      </c>
      <c r="M452" s="144">
        <v>0</v>
      </c>
      <c r="N452" s="144">
        <v>0</v>
      </c>
      <c r="O452" s="144">
        <v>0</v>
      </c>
      <c r="P452" s="146">
        <v>0</v>
      </c>
      <c r="Q452" s="139"/>
    </row>
    <row r="453" spans="1:17" ht="12.75" customHeight="1">
      <c r="A453" s="139">
        <f t="shared" si="6"/>
        <v>445</v>
      </c>
      <c r="B453" s="140">
        <v>100602</v>
      </c>
      <c r="C453" s="156">
        <v>640</v>
      </c>
      <c r="D453" s="141" t="s">
        <v>346</v>
      </c>
      <c r="E453" s="142" t="s">
        <v>347</v>
      </c>
      <c r="F453" s="143" t="s">
        <v>474</v>
      </c>
      <c r="G453" s="144">
        <v>35861800</v>
      </c>
      <c r="H453" s="144">
        <v>35861800</v>
      </c>
      <c r="I453" s="144">
        <v>10791201.6</v>
      </c>
      <c r="J453" s="145">
        <v>0</v>
      </c>
      <c r="K453" s="145">
        <v>10791201.6</v>
      </c>
      <c r="L453" s="144">
        <v>0</v>
      </c>
      <c r="M453" s="144">
        <v>0</v>
      </c>
      <c r="N453" s="144">
        <v>0</v>
      </c>
      <c r="O453" s="144">
        <v>0</v>
      </c>
      <c r="P453" s="146">
        <v>0</v>
      </c>
      <c r="Q453" s="139"/>
    </row>
    <row r="454" spans="1:17" ht="12.75" customHeight="1">
      <c r="A454" s="139">
        <f t="shared" si="6"/>
        <v>446</v>
      </c>
      <c r="B454" s="140">
        <v>100602</v>
      </c>
      <c r="C454" s="156">
        <v>640</v>
      </c>
      <c r="D454" s="141" t="s">
        <v>346</v>
      </c>
      <c r="E454" s="142" t="s">
        <v>348</v>
      </c>
      <c r="F454" s="143" t="s">
        <v>349</v>
      </c>
      <c r="G454" s="144">
        <v>35861800</v>
      </c>
      <c r="H454" s="144">
        <v>35861800</v>
      </c>
      <c r="I454" s="144">
        <v>10791201.6</v>
      </c>
      <c r="J454" s="145">
        <v>0</v>
      </c>
      <c r="K454" s="145">
        <v>10791201.6</v>
      </c>
      <c r="L454" s="144">
        <v>0</v>
      </c>
      <c r="M454" s="144">
        <v>0</v>
      </c>
      <c r="N454" s="144">
        <v>0</v>
      </c>
      <c r="O454" s="144">
        <v>0</v>
      </c>
      <c r="P454" s="146">
        <v>0</v>
      </c>
      <c r="Q454" s="139"/>
    </row>
    <row r="455" spans="1:17" ht="12.75" customHeight="1">
      <c r="A455" s="139">
        <f t="shared" si="6"/>
        <v>447</v>
      </c>
      <c r="B455" s="140">
        <v>100602</v>
      </c>
      <c r="C455" s="156">
        <v>640</v>
      </c>
      <c r="D455" s="141" t="s">
        <v>346</v>
      </c>
      <c r="E455" s="142" t="s">
        <v>413</v>
      </c>
      <c r="F455" s="143" t="s">
        <v>414</v>
      </c>
      <c r="G455" s="144">
        <v>35861800</v>
      </c>
      <c r="H455" s="144">
        <v>35861800</v>
      </c>
      <c r="I455" s="144">
        <v>10791201.6</v>
      </c>
      <c r="J455" s="145">
        <v>0</v>
      </c>
      <c r="K455" s="145">
        <v>10791201.6</v>
      </c>
      <c r="L455" s="144">
        <v>0</v>
      </c>
      <c r="M455" s="144">
        <v>0</v>
      </c>
      <c r="N455" s="144">
        <v>0</v>
      </c>
      <c r="O455" s="144">
        <v>0</v>
      </c>
      <c r="P455" s="146">
        <v>0</v>
      </c>
      <c r="Q455" s="139"/>
    </row>
    <row r="456" spans="1:17" ht="12.75" customHeight="1">
      <c r="A456" s="139">
        <f t="shared" si="6"/>
        <v>448</v>
      </c>
      <c r="B456" s="140">
        <v>100602</v>
      </c>
      <c r="C456" s="156">
        <v>640</v>
      </c>
      <c r="D456" s="141" t="s">
        <v>346</v>
      </c>
      <c r="E456" s="142" t="s">
        <v>415</v>
      </c>
      <c r="F456" s="143" t="s">
        <v>416</v>
      </c>
      <c r="G456" s="144">
        <v>35861800</v>
      </c>
      <c r="H456" s="144">
        <v>35861800</v>
      </c>
      <c r="I456" s="144">
        <v>10791201.6</v>
      </c>
      <c r="J456" s="145">
        <v>0</v>
      </c>
      <c r="K456" s="145">
        <v>10791201.6</v>
      </c>
      <c r="L456" s="144">
        <v>0</v>
      </c>
      <c r="M456" s="144">
        <v>0</v>
      </c>
      <c r="N456" s="144">
        <v>0</v>
      </c>
      <c r="O456" s="144">
        <v>0</v>
      </c>
      <c r="P456" s="146">
        <v>0</v>
      </c>
      <c r="Q456" s="139"/>
    </row>
    <row r="457" spans="1:17" ht="12.75" customHeight="1">
      <c r="A457" s="139">
        <f t="shared" si="6"/>
        <v>449</v>
      </c>
      <c r="B457" s="140">
        <v>110000</v>
      </c>
      <c r="C457" s="156"/>
      <c r="D457" s="141" t="s">
        <v>346</v>
      </c>
      <c r="E457" s="142" t="s">
        <v>347</v>
      </c>
      <c r="F457" s="143" t="s">
        <v>231</v>
      </c>
      <c r="G457" s="144">
        <v>21365864</v>
      </c>
      <c r="H457" s="144">
        <v>22691177.280000001</v>
      </c>
      <c r="I457" s="144">
        <v>8231298.3799999999</v>
      </c>
      <c r="J457" s="145">
        <v>0</v>
      </c>
      <c r="K457" s="145">
        <v>8231298.3799999999</v>
      </c>
      <c r="L457" s="144">
        <v>0</v>
      </c>
      <c r="M457" s="144">
        <v>0</v>
      </c>
      <c r="N457" s="144">
        <v>0</v>
      </c>
      <c r="O457" s="144">
        <v>0</v>
      </c>
      <c r="P457" s="146">
        <v>0</v>
      </c>
      <c r="Q457" s="139"/>
    </row>
    <row r="458" spans="1:17" ht="12.75" customHeight="1">
      <c r="A458" s="139">
        <f t="shared" ref="A458:A521" si="7">1+A457</f>
        <v>450</v>
      </c>
      <c r="B458" s="140">
        <v>110000</v>
      </c>
      <c r="C458" s="156"/>
      <c r="D458" s="141" t="s">
        <v>346</v>
      </c>
      <c r="E458" s="142" t="s">
        <v>348</v>
      </c>
      <c r="F458" s="143" t="s">
        <v>349</v>
      </c>
      <c r="G458" s="144">
        <v>2382807</v>
      </c>
      <c r="H458" s="144">
        <v>3273028.31</v>
      </c>
      <c r="I458" s="144">
        <v>1747987.54</v>
      </c>
      <c r="J458" s="145">
        <v>0</v>
      </c>
      <c r="K458" s="145">
        <v>1747987.54</v>
      </c>
      <c r="L458" s="144">
        <v>0</v>
      </c>
      <c r="M458" s="144">
        <v>0</v>
      </c>
      <c r="N458" s="144">
        <v>0</v>
      </c>
      <c r="O458" s="144">
        <v>0</v>
      </c>
      <c r="P458" s="146">
        <v>0</v>
      </c>
      <c r="Q458" s="139"/>
    </row>
    <row r="459" spans="1:17" ht="12.75" customHeight="1">
      <c r="A459" s="139">
        <f t="shared" si="7"/>
        <v>451</v>
      </c>
      <c r="B459" s="140">
        <v>110000</v>
      </c>
      <c r="C459" s="156"/>
      <c r="D459" s="141" t="s">
        <v>346</v>
      </c>
      <c r="E459" s="142" t="s">
        <v>350</v>
      </c>
      <c r="F459" s="143" t="s">
        <v>351</v>
      </c>
      <c r="G459" s="144">
        <v>1336094</v>
      </c>
      <c r="H459" s="144">
        <v>1336094</v>
      </c>
      <c r="I459" s="144">
        <v>693880.35</v>
      </c>
      <c r="J459" s="145">
        <v>0</v>
      </c>
      <c r="K459" s="145">
        <v>693880.35</v>
      </c>
      <c r="L459" s="144">
        <v>0</v>
      </c>
      <c r="M459" s="144">
        <v>0</v>
      </c>
      <c r="N459" s="144">
        <v>0</v>
      </c>
      <c r="O459" s="144">
        <v>0</v>
      </c>
      <c r="P459" s="146">
        <v>0</v>
      </c>
      <c r="Q459" s="139"/>
    </row>
    <row r="460" spans="1:17" ht="12.75" customHeight="1">
      <c r="A460" s="139">
        <f t="shared" si="7"/>
        <v>452</v>
      </c>
      <c r="B460" s="140">
        <v>110000</v>
      </c>
      <c r="C460" s="156"/>
      <c r="D460" s="141" t="s">
        <v>346</v>
      </c>
      <c r="E460" s="142" t="s">
        <v>352</v>
      </c>
      <c r="F460" s="143" t="s">
        <v>353</v>
      </c>
      <c r="G460" s="144">
        <v>980261</v>
      </c>
      <c r="H460" s="144">
        <v>980261</v>
      </c>
      <c r="I460" s="144">
        <v>486161.16</v>
      </c>
      <c r="J460" s="145">
        <v>0</v>
      </c>
      <c r="K460" s="145">
        <v>486161.16</v>
      </c>
      <c r="L460" s="144">
        <v>0</v>
      </c>
      <c r="M460" s="144">
        <v>0</v>
      </c>
      <c r="N460" s="144">
        <v>0</v>
      </c>
      <c r="O460" s="144">
        <v>0</v>
      </c>
      <c r="P460" s="146">
        <v>0</v>
      </c>
      <c r="Q460" s="139"/>
    </row>
    <row r="461" spans="1:17" ht="12.75" customHeight="1">
      <c r="A461" s="139">
        <f t="shared" si="7"/>
        <v>453</v>
      </c>
      <c r="B461" s="140">
        <v>110000</v>
      </c>
      <c r="C461" s="156"/>
      <c r="D461" s="141" t="s">
        <v>346</v>
      </c>
      <c r="E461" s="142" t="s">
        <v>354</v>
      </c>
      <c r="F461" s="143" t="s">
        <v>355</v>
      </c>
      <c r="G461" s="144">
        <v>980261</v>
      </c>
      <c r="H461" s="144">
        <v>980261</v>
      </c>
      <c r="I461" s="144">
        <v>486161.16</v>
      </c>
      <c r="J461" s="145">
        <v>0</v>
      </c>
      <c r="K461" s="145">
        <v>486161.16</v>
      </c>
      <c r="L461" s="144">
        <v>0</v>
      </c>
      <c r="M461" s="144">
        <v>0</v>
      </c>
      <c r="N461" s="144">
        <v>0</v>
      </c>
      <c r="O461" s="144">
        <v>0</v>
      </c>
      <c r="P461" s="146">
        <v>0</v>
      </c>
      <c r="Q461" s="139"/>
    </row>
    <row r="462" spans="1:17" ht="12.75" customHeight="1">
      <c r="A462" s="139">
        <f t="shared" si="7"/>
        <v>454</v>
      </c>
      <c r="B462" s="140">
        <v>110000</v>
      </c>
      <c r="C462" s="156"/>
      <c r="D462" s="141" t="s">
        <v>346</v>
      </c>
      <c r="E462" s="142" t="s">
        <v>356</v>
      </c>
      <c r="F462" s="143" t="s">
        <v>357</v>
      </c>
      <c r="G462" s="144">
        <v>355833</v>
      </c>
      <c r="H462" s="144">
        <v>355833</v>
      </c>
      <c r="I462" s="144">
        <v>207719.19</v>
      </c>
      <c r="J462" s="145">
        <v>0</v>
      </c>
      <c r="K462" s="145">
        <v>207719.19</v>
      </c>
      <c r="L462" s="144">
        <v>0</v>
      </c>
      <c r="M462" s="144">
        <v>0</v>
      </c>
      <c r="N462" s="144">
        <v>0</v>
      </c>
      <c r="O462" s="144">
        <v>0</v>
      </c>
      <c r="P462" s="146">
        <v>0</v>
      </c>
      <c r="Q462" s="139"/>
    </row>
    <row r="463" spans="1:17" ht="12.75" customHeight="1">
      <c r="A463" s="139">
        <f t="shared" si="7"/>
        <v>455</v>
      </c>
      <c r="B463" s="140">
        <v>110000</v>
      </c>
      <c r="C463" s="156"/>
      <c r="D463" s="141" t="s">
        <v>346</v>
      </c>
      <c r="E463" s="142" t="s">
        <v>358</v>
      </c>
      <c r="F463" s="143" t="s">
        <v>359</v>
      </c>
      <c r="G463" s="144">
        <v>970069</v>
      </c>
      <c r="H463" s="144">
        <v>1839600.76</v>
      </c>
      <c r="I463" s="144">
        <v>987468.45</v>
      </c>
      <c r="J463" s="145">
        <v>0</v>
      </c>
      <c r="K463" s="145">
        <v>987468.45</v>
      </c>
      <c r="L463" s="144">
        <v>0</v>
      </c>
      <c r="M463" s="144">
        <v>0</v>
      </c>
      <c r="N463" s="144">
        <v>0</v>
      </c>
      <c r="O463" s="144">
        <v>0</v>
      </c>
      <c r="P463" s="146">
        <v>0</v>
      </c>
      <c r="Q463" s="139"/>
    </row>
    <row r="464" spans="1:17" ht="12.75" customHeight="1">
      <c r="A464" s="139">
        <f t="shared" si="7"/>
        <v>456</v>
      </c>
      <c r="B464" s="140">
        <v>110000</v>
      </c>
      <c r="C464" s="156"/>
      <c r="D464" s="141" t="s">
        <v>346</v>
      </c>
      <c r="E464" s="142" t="s">
        <v>360</v>
      </c>
      <c r="F464" s="143" t="s">
        <v>361</v>
      </c>
      <c r="G464" s="144">
        <v>585046</v>
      </c>
      <c r="H464" s="144">
        <v>903491.78</v>
      </c>
      <c r="I464" s="144">
        <v>496212.13</v>
      </c>
      <c r="J464" s="145">
        <v>0</v>
      </c>
      <c r="K464" s="145">
        <v>496212.13</v>
      </c>
      <c r="L464" s="144">
        <v>0</v>
      </c>
      <c r="M464" s="144">
        <v>0</v>
      </c>
      <c r="N464" s="144">
        <v>0</v>
      </c>
      <c r="O464" s="144">
        <v>0</v>
      </c>
      <c r="P464" s="146">
        <v>0</v>
      </c>
      <c r="Q464" s="139"/>
    </row>
    <row r="465" spans="1:17" ht="12.75" customHeight="1">
      <c r="A465" s="139">
        <f t="shared" si="7"/>
        <v>457</v>
      </c>
      <c r="B465" s="140">
        <v>110000</v>
      </c>
      <c r="C465" s="156"/>
      <c r="D465" s="141" t="s">
        <v>346</v>
      </c>
      <c r="E465" s="142" t="s">
        <v>362</v>
      </c>
      <c r="F465" s="143" t="s">
        <v>363</v>
      </c>
      <c r="G465" s="144">
        <v>377515</v>
      </c>
      <c r="H465" s="144">
        <v>738677.2</v>
      </c>
      <c r="I465" s="144">
        <v>481976.88</v>
      </c>
      <c r="J465" s="145">
        <v>0</v>
      </c>
      <c r="K465" s="145">
        <v>481976.88</v>
      </c>
      <c r="L465" s="144">
        <v>0</v>
      </c>
      <c r="M465" s="144">
        <v>0</v>
      </c>
      <c r="N465" s="144">
        <v>0</v>
      </c>
      <c r="O465" s="144">
        <v>0</v>
      </c>
      <c r="P465" s="146">
        <v>0</v>
      </c>
      <c r="Q465" s="139"/>
    </row>
    <row r="466" spans="1:17" ht="12.75" customHeight="1">
      <c r="A466" s="139">
        <f t="shared" si="7"/>
        <v>458</v>
      </c>
      <c r="B466" s="140">
        <v>110000</v>
      </c>
      <c r="C466" s="156"/>
      <c r="D466" s="141" t="s">
        <v>346</v>
      </c>
      <c r="E466" s="142" t="s">
        <v>364</v>
      </c>
      <c r="F466" s="143" t="s">
        <v>365</v>
      </c>
      <c r="G466" s="144">
        <v>7508</v>
      </c>
      <c r="H466" s="144">
        <v>10209.780000000001</v>
      </c>
      <c r="I466" s="144">
        <v>932.26</v>
      </c>
      <c r="J466" s="145">
        <v>0</v>
      </c>
      <c r="K466" s="145">
        <v>932.26</v>
      </c>
      <c r="L466" s="144">
        <v>0</v>
      </c>
      <c r="M466" s="144">
        <v>0</v>
      </c>
      <c r="N466" s="144">
        <v>0</v>
      </c>
      <c r="O466" s="144">
        <v>0</v>
      </c>
      <c r="P466" s="146">
        <v>0</v>
      </c>
      <c r="Q466" s="139"/>
    </row>
    <row r="467" spans="1:17" ht="12.75" customHeight="1">
      <c r="A467" s="139">
        <f t="shared" si="7"/>
        <v>459</v>
      </c>
      <c r="B467" s="140">
        <v>110000</v>
      </c>
      <c r="C467" s="156"/>
      <c r="D467" s="141" t="s">
        <v>346</v>
      </c>
      <c r="E467" s="142" t="s">
        <v>366</v>
      </c>
      <c r="F467" s="143" t="s">
        <v>367</v>
      </c>
      <c r="G467" s="144">
        <v>0</v>
      </c>
      <c r="H467" s="144">
        <v>168319</v>
      </c>
      <c r="I467" s="144">
        <v>844.18</v>
      </c>
      <c r="J467" s="145">
        <v>0</v>
      </c>
      <c r="K467" s="145">
        <v>844.18</v>
      </c>
      <c r="L467" s="144">
        <v>0</v>
      </c>
      <c r="M467" s="144">
        <v>0</v>
      </c>
      <c r="N467" s="144">
        <v>0</v>
      </c>
      <c r="O467" s="144">
        <v>0</v>
      </c>
      <c r="P467" s="146">
        <v>0</v>
      </c>
      <c r="Q467" s="139"/>
    </row>
    <row r="468" spans="1:17" ht="12.75" customHeight="1">
      <c r="A468" s="139">
        <f t="shared" si="7"/>
        <v>460</v>
      </c>
      <c r="B468" s="140">
        <v>110000</v>
      </c>
      <c r="C468" s="156"/>
      <c r="D468" s="141" t="s">
        <v>346</v>
      </c>
      <c r="E468" s="142" t="s">
        <v>368</v>
      </c>
      <c r="F468" s="143" t="s">
        <v>369</v>
      </c>
      <c r="G468" s="144">
        <v>0</v>
      </c>
      <c r="H468" s="144">
        <v>67890</v>
      </c>
      <c r="I468" s="144">
        <v>0</v>
      </c>
      <c r="J468" s="145">
        <v>0</v>
      </c>
      <c r="K468" s="145">
        <v>0</v>
      </c>
      <c r="L468" s="144">
        <v>0</v>
      </c>
      <c r="M468" s="144">
        <v>0</v>
      </c>
      <c r="N468" s="144">
        <v>0</v>
      </c>
      <c r="O468" s="144">
        <v>0</v>
      </c>
      <c r="P468" s="146">
        <v>0</v>
      </c>
      <c r="Q468" s="139"/>
    </row>
    <row r="469" spans="1:17" ht="12.75" customHeight="1">
      <c r="A469" s="139">
        <f t="shared" si="7"/>
        <v>461</v>
      </c>
      <c r="B469" s="140">
        <v>110000</v>
      </c>
      <c r="C469" s="156"/>
      <c r="D469" s="141" t="s">
        <v>346</v>
      </c>
      <c r="E469" s="142" t="s">
        <v>370</v>
      </c>
      <c r="F469" s="143" t="s">
        <v>371</v>
      </c>
      <c r="G469" s="144">
        <v>0</v>
      </c>
      <c r="H469" s="144">
        <v>76</v>
      </c>
      <c r="I469" s="144">
        <v>75.48</v>
      </c>
      <c r="J469" s="145">
        <v>0</v>
      </c>
      <c r="K469" s="145">
        <v>75.48</v>
      </c>
      <c r="L469" s="144">
        <v>0</v>
      </c>
      <c r="M469" s="144">
        <v>0</v>
      </c>
      <c r="N469" s="144">
        <v>0</v>
      </c>
      <c r="O469" s="144">
        <v>0</v>
      </c>
      <c r="P469" s="146">
        <v>0</v>
      </c>
      <c r="Q469" s="139"/>
    </row>
    <row r="470" spans="1:17" ht="12.75" customHeight="1">
      <c r="A470" s="139">
        <f t="shared" si="7"/>
        <v>462</v>
      </c>
      <c r="B470" s="140">
        <v>110000</v>
      </c>
      <c r="C470" s="156"/>
      <c r="D470" s="141" t="s">
        <v>346</v>
      </c>
      <c r="E470" s="142" t="s">
        <v>372</v>
      </c>
      <c r="F470" s="143" t="s">
        <v>373</v>
      </c>
      <c r="G470" s="144">
        <v>0</v>
      </c>
      <c r="H470" s="144">
        <v>769</v>
      </c>
      <c r="I470" s="144">
        <v>768.7</v>
      </c>
      <c r="J470" s="145">
        <v>0</v>
      </c>
      <c r="K470" s="145">
        <v>768.7</v>
      </c>
      <c r="L470" s="144">
        <v>0</v>
      </c>
      <c r="M470" s="144">
        <v>0</v>
      </c>
      <c r="N470" s="144">
        <v>0</v>
      </c>
      <c r="O470" s="144">
        <v>0</v>
      </c>
      <c r="P470" s="146">
        <v>0</v>
      </c>
      <c r="Q470" s="139"/>
    </row>
    <row r="471" spans="1:17" ht="12.75" customHeight="1">
      <c r="A471" s="139">
        <f t="shared" si="7"/>
        <v>463</v>
      </c>
      <c r="B471" s="140">
        <v>110000</v>
      </c>
      <c r="C471" s="156"/>
      <c r="D471" s="141" t="s">
        <v>346</v>
      </c>
      <c r="E471" s="142" t="s">
        <v>374</v>
      </c>
      <c r="F471" s="143" t="s">
        <v>375</v>
      </c>
      <c r="G471" s="144">
        <v>0</v>
      </c>
      <c r="H471" s="144">
        <v>99584</v>
      </c>
      <c r="I471" s="144">
        <v>0</v>
      </c>
      <c r="J471" s="145">
        <v>0</v>
      </c>
      <c r="K471" s="145">
        <v>0</v>
      </c>
      <c r="L471" s="144">
        <v>0</v>
      </c>
      <c r="M471" s="144">
        <v>0</v>
      </c>
      <c r="N471" s="144">
        <v>0</v>
      </c>
      <c r="O471" s="144">
        <v>0</v>
      </c>
      <c r="P471" s="146">
        <v>0</v>
      </c>
      <c r="Q471" s="139"/>
    </row>
    <row r="472" spans="1:17" ht="12.75" customHeight="1">
      <c r="A472" s="139">
        <f t="shared" si="7"/>
        <v>464</v>
      </c>
      <c r="B472" s="140">
        <v>110000</v>
      </c>
      <c r="C472" s="156"/>
      <c r="D472" s="141" t="s">
        <v>346</v>
      </c>
      <c r="E472" s="142" t="s">
        <v>376</v>
      </c>
      <c r="F472" s="143" t="s">
        <v>377</v>
      </c>
      <c r="G472" s="144">
        <v>0</v>
      </c>
      <c r="H472" s="144">
        <v>18903</v>
      </c>
      <c r="I472" s="144">
        <v>7503</v>
      </c>
      <c r="J472" s="145">
        <v>0</v>
      </c>
      <c r="K472" s="145">
        <v>7503</v>
      </c>
      <c r="L472" s="144">
        <v>0</v>
      </c>
      <c r="M472" s="144">
        <v>0</v>
      </c>
      <c r="N472" s="144">
        <v>0</v>
      </c>
      <c r="O472" s="144">
        <v>0</v>
      </c>
      <c r="P472" s="146">
        <v>0</v>
      </c>
      <c r="Q472" s="139"/>
    </row>
    <row r="473" spans="1:17" ht="12.75" customHeight="1">
      <c r="A473" s="139">
        <f t="shared" si="7"/>
        <v>465</v>
      </c>
      <c r="B473" s="140">
        <v>110000</v>
      </c>
      <c r="C473" s="156"/>
      <c r="D473" s="141" t="s">
        <v>346</v>
      </c>
      <c r="E473" s="142" t="s">
        <v>475</v>
      </c>
      <c r="F473" s="143" t="s">
        <v>476</v>
      </c>
      <c r="G473" s="144">
        <v>0</v>
      </c>
      <c r="H473" s="144">
        <v>1610</v>
      </c>
      <c r="I473" s="144">
        <v>1610</v>
      </c>
      <c r="J473" s="145">
        <v>0</v>
      </c>
      <c r="K473" s="145">
        <v>1610</v>
      </c>
      <c r="L473" s="144">
        <v>0</v>
      </c>
      <c r="M473" s="144">
        <v>0</v>
      </c>
      <c r="N473" s="144">
        <v>0</v>
      </c>
      <c r="O473" s="144">
        <v>0</v>
      </c>
      <c r="P473" s="146">
        <v>0</v>
      </c>
      <c r="Q473" s="139"/>
    </row>
    <row r="474" spans="1:17" ht="12.75" customHeight="1">
      <c r="A474" s="139">
        <f t="shared" si="7"/>
        <v>466</v>
      </c>
      <c r="B474" s="140">
        <v>110000</v>
      </c>
      <c r="C474" s="156"/>
      <c r="D474" s="141" t="s">
        <v>346</v>
      </c>
      <c r="E474" s="142" t="s">
        <v>378</v>
      </c>
      <c r="F474" s="143" t="s">
        <v>379</v>
      </c>
      <c r="G474" s="144">
        <v>0</v>
      </c>
      <c r="H474" s="144">
        <v>17293</v>
      </c>
      <c r="I474" s="144">
        <v>5893</v>
      </c>
      <c r="J474" s="145">
        <v>0</v>
      </c>
      <c r="K474" s="145">
        <v>5893</v>
      </c>
      <c r="L474" s="144">
        <v>0</v>
      </c>
      <c r="M474" s="144">
        <v>0</v>
      </c>
      <c r="N474" s="144">
        <v>0</v>
      </c>
      <c r="O474" s="144">
        <v>0</v>
      </c>
      <c r="P474" s="146">
        <v>0</v>
      </c>
      <c r="Q474" s="139"/>
    </row>
    <row r="475" spans="1:17" ht="12.75" customHeight="1">
      <c r="A475" s="139">
        <f t="shared" si="7"/>
        <v>467</v>
      </c>
      <c r="B475" s="140">
        <v>110000</v>
      </c>
      <c r="C475" s="156"/>
      <c r="D475" s="141" t="s">
        <v>346</v>
      </c>
      <c r="E475" s="142" t="s">
        <v>391</v>
      </c>
      <c r="F475" s="143" t="s">
        <v>392</v>
      </c>
      <c r="G475" s="144">
        <v>0</v>
      </c>
      <c r="H475" s="144">
        <v>461.6</v>
      </c>
      <c r="I475" s="144">
        <v>461.6</v>
      </c>
      <c r="J475" s="145">
        <v>0</v>
      </c>
      <c r="K475" s="145">
        <v>461.6</v>
      </c>
      <c r="L475" s="144">
        <v>0</v>
      </c>
      <c r="M475" s="144">
        <v>0</v>
      </c>
      <c r="N475" s="144">
        <v>0</v>
      </c>
      <c r="O475" s="144">
        <v>0</v>
      </c>
      <c r="P475" s="146">
        <v>0</v>
      </c>
      <c r="Q475" s="139"/>
    </row>
    <row r="476" spans="1:17" ht="12.75" customHeight="1">
      <c r="A476" s="139">
        <f t="shared" si="7"/>
        <v>468</v>
      </c>
      <c r="B476" s="140">
        <v>110000</v>
      </c>
      <c r="C476" s="156"/>
      <c r="D476" s="141" t="s">
        <v>346</v>
      </c>
      <c r="E476" s="142" t="s">
        <v>393</v>
      </c>
      <c r="F476" s="143" t="s">
        <v>394</v>
      </c>
      <c r="G476" s="144">
        <v>0</v>
      </c>
      <c r="H476" s="144">
        <v>461.6</v>
      </c>
      <c r="I476" s="144">
        <v>461.6</v>
      </c>
      <c r="J476" s="145">
        <v>0</v>
      </c>
      <c r="K476" s="145">
        <v>461.6</v>
      </c>
      <c r="L476" s="144">
        <v>0</v>
      </c>
      <c r="M476" s="144">
        <v>0</v>
      </c>
      <c r="N476" s="144">
        <v>0</v>
      </c>
      <c r="O476" s="144">
        <v>0</v>
      </c>
      <c r="P476" s="146">
        <v>0</v>
      </c>
      <c r="Q476" s="139"/>
    </row>
    <row r="477" spans="1:17" ht="12.75" customHeight="1">
      <c r="A477" s="139">
        <f t="shared" si="7"/>
        <v>469</v>
      </c>
      <c r="B477" s="140">
        <v>110000</v>
      </c>
      <c r="C477" s="156"/>
      <c r="D477" s="141" t="s">
        <v>346</v>
      </c>
      <c r="E477" s="142" t="s">
        <v>380</v>
      </c>
      <c r="F477" s="143" t="s">
        <v>381</v>
      </c>
      <c r="G477" s="144">
        <v>76644</v>
      </c>
      <c r="H477" s="144">
        <v>96871.95</v>
      </c>
      <c r="I477" s="144">
        <v>66177.14</v>
      </c>
      <c r="J477" s="145">
        <v>0</v>
      </c>
      <c r="K477" s="145">
        <v>66177.14</v>
      </c>
      <c r="L477" s="144">
        <v>0</v>
      </c>
      <c r="M477" s="144">
        <v>0</v>
      </c>
      <c r="N477" s="144">
        <v>0</v>
      </c>
      <c r="O477" s="144">
        <v>0</v>
      </c>
      <c r="P477" s="146">
        <v>0</v>
      </c>
      <c r="Q477" s="139"/>
    </row>
    <row r="478" spans="1:17" ht="12.75" customHeight="1">
      <c r="A478" s="139">
        <f t="shared" si="7"/>
        <v>470</v>
      </c>
      <c r="B478" s="140">
        <v>110000</v>
      </c>
      <c r="C478" s="156"/>
      <c r="D478" s="141" t="s">
        <v>346</v>
      </c>
      <c r="E478" s="142" t="s">
        <v>452</v>
      </c>
      <c r="F478" s="143" t="s">
        <v>453</v>
      </c>
      <c r="G478" s="144">
        <v>18983057</v>
      </c>
      <c r="H478" s="144">
        <v>19418148.969999999</v>
      </c>
      <c r="I478" s="144">
        <v>6483310.8399999999</v>
      </c>
      <c r="J478" s="145">
        <v>0</v>
      </c>
      <c r="K478" s="145">
        <v>6483310.8399999999</v>
      </c>
      <c r="L478" s="144">
        <v>0</v>
      </c>
      <c r="M478" s="144">
        <v>0</v>
      </c>
      <c r="N478" s="144">
        <v>0</v>
      </c>
      <c r="O478" s="144">
        <v>0</v>
      </c>
      <c r="P478" s="146">
        <v>0</v>
      </c>
      <c r="Q478" s="139"/>
    </row>
    <row r="479" spans="1:17" ht="12.75" customHeight="1">
      <c r="A479" s="139">
        <f t="shared" si="7"/>
        <v>471</v>
      </c>
      <c r="B479" s="140">
        <v>110000</v>
      </c>
      <c r="C479" s="156"/>
      <c r="D479" s="141" t="s">
        <v>346</v>
      </c>
      <c r="E479" s="142" t="s">
        <v>454</v>
      </c>
      <c r="F479" s="143" t="s">
        <v>455</v>
      </c>
      <c r="G479" s="144">
        <v>15472057</v>
      </c>
      <c r="H479" s="144">
        <v>15907148.970000001</v>
      </c>
      <c r="I479" s="144">
        <v>4522214.3099999996</v>
      </c>
      <c r="J479" s="145">
        <v>0</v>
      </c>
      <c r="K479" s="145">
        <v>4522214.3099999996</v>
      </c>
      <c r="L479" s="144">
        <v>0</v>
      </c>
      <c r="M479" s="144">
        <v>0</v>
      </c>
      <c r="N479" s="144">
        <v>0</v>
      </c>
      <c r="O479" s="144">
        <v>0</v>
      </c>
      <c r="P479" s="146">
        <v>0</v>
      </c>
      <c r="Q479" s="139"/>
    </row>
    <row r="480" spans="1:17" ht="12.75" customHeight="1">
      <c r="A480" s="139">
        <f t="shared" si="7"/>
        <v>472</v>
      </c>
      <c r="B480" s="140">
        <v>110000</v>
      </c>
      <c r="C480" s="156"/>
      <c r="D480" s="141" t="s">
        <v>346</v>
      </c>
      <c r="E480" s="142" t="s">
        <v>456</v>
      </c>
      <c r="F480" s="143" t="s">
        <v>457</v>
      </c>
      <c r="G480" s="144">
        <v>3315938</v>
      </c>
      <c r="H480" s="144">
        <v>3751029.97</v>
      </c>
      <c r="I480" s="144">
        <v>2142851.9900000002</v>
      </c>
      <c r="J480" s="145">
        <v>0</v>
      </c>
      <c r="K480" s="145">
        <v>2142851.9900000002</v>
      </c>
      <c r="L480" s="144">
        <v>0</v>
      </c>
      <c r="M480" s="144">
        <v>0</v>
      </c>
      <c r="N480" s="144">
        <v>0</v>
      </c>
      <c r="O480" s="144">
        <v>0</v>
      </c>
      <c r="P480" s="146">
        <v>0</v>
      </c>
      <c r="Q480" s="139"/>
    </row>
    <row r="481" spans="1:17" ht="12.75" customHeight="1">
      <c r="A481" s="139">
        <f t="shared" si="7"/>
        <v>473</v>
      </c>
      <c r="B481" s="140">
        <v>110000</v>
      </c>
      <c r="C481" s="156"/>
      <c r="D481" s="141" t="s">
        <v>346</v>
      </c>
      <c r="E481" s="142" t="s">
        <v>458</v>
      </c>
      <c r="F481" s="143" t="s">
        <v>459</v>
      </c>
      <c r="G481" s="144">
        <v>12156119</v>
      </c>
      <c r="H481" s="144">
        <v>12156119</v>
      </c>
      <c r="I481" s="144">
        <v>2379362.3199999998</v>
      </c>
      <c r="J481" s="145">
        <v>0</v>
      </c>
      <c r="K481" s="145">
        <v>2379362.3199999998</v>
      </c>
      <c r="L481" s="144">
        <v>0</v>
      </c>
      <c r="M481" s="144">
        <v>0</v>
      </c>
      <c r="N481" s="144">
        <v>0</v>
      </c>
      <c r="O481" s="144">
        <v>0</v>
      </c>
      <c r="P481" s="146">
        <v>0</v>
      </c>
      <c r="Q481" s="139"/>
    </row>
    <row r="482" spans="1:17" ht="12.75" customHeight="1">
      <c r="A482" s="139">
        <f t="shared" si="7"/>
        <v>474</v>
      </c>
      <c r="B482" s="140">
        <v>110000</v>
      </c>
      <c r="C482" s="156"/>
      <c r="D482" s="141" t="s">
        <v>346</v>
      </c>
      <c r="E482" s="142" t="s">
        <v>460</v>
      </c>
      <c r="F482" s="143" t="s">
        <v>461</v>
      </c>
      <c r="G482" s="144">
        <v>12156119</v>
      </c>
      <c r="H482" s="144">
        <v>12156119</v>
      </c>
      <c r="I482" s="144">
        <v>2379362.3199999998</v>
      </c>
      <c r="J482" s="145">
        <v>0</v>
      </c>
      <c r="K482" s="145">
        <v>2379362.3199999998</v>
      </c>
      <c r="L482" s="144">
        <v>0</v>
      </c>
      <c r="M482" s="144">
        <v>0</v>
      </c>
      <c r="N482" s="144">
        <v>0</v>
      </c>
      <c r="O482" s="144">
        <v>0</v>
      </c>
      <c r="P482" s="146">
        <v>0</v>
      </c>
      <c r="Q482" s="139"/>
    </row>
    <row r="483" spans="1:17" ht="12.75" customHeight="1">
      <c r="A483" s="139">
        <f t="shared" si="7"/>
        <v>475</v>
      </c>
      <c r="B483" s="140">
        <v>110000</v>
      </c>
      <c r="C483" s="156"/>
      <c r="D483" s="141" t="s">
        <v>346</v>
      </c>
      <c r="E483" s="142" t="s">
        <v>464</v>
      </c>
      <c r="F483" s="143" t="s">
        <v>465</v>
      </c>
      <c r="G483" s="144">
        <v>3511000</v>
      </c>
      <c r="H483" s="144">
        <v>3511000</v>
      </c>
      <c r="I483" s="144">
        <v>1961096.53</v>
      </c>
      <c r="J483" s="145">
        <v>0</v>
      </c>
      <c r="K483" s="145">
        <v>1961096.53</v>
      </c>
      <c r="L483" s="144">
        <v>0</v>
      </c>
      <c r="M483" s="144">
        <v>0</v>
      </c>
      <c r="N483" s="144">
        <v>0</v>
      </c>
      <c r="O483" s="144">
        <v>0</v>
      </c>
      <c r="P483" s="146">
        <v>0</v>
      </c>
      <c r="Q483" s="139"/>
    </row>
    <row r="484" spans="1:17" ht="12.75" customHeight="1">
      <c r="A484" s="139">
        <f t="shared" si="7"/>
        <v>476</v>
      </c>
      <c r="B484" s="140">
        <v>110000</v>
      </c>
      <c r="C484" s="156"/>
      <c r="D484" s="141" t="s">
        <v>346</v>
      </c>
      <c r="E484" s="142" t="s">
        <v>466</v>
      </c>
      <c r="F484" s="143" t="s">
        <v>467</v>
      </c>
      <c r="G484" s="144">
        <v>3511000</v>
      </c>
      <c r="H484" s="144">
        <v>3511000</v>
      </c>
      <c r="I484" s="144">
        <v>1961096.53</v>
      </c>
      <c r="J484" s="145">
        <v>0</v>
      </c>
      <c r="K484" s="145">
        <v>1961096.53</v>
      </c>
      <c r="L484" s="144">
        <v>0</v>
      </c>
      <c r="M484" s="144">
        <v>0</v>
      </c>
      <c r="N484" s="144">
        <v>0</v>
      </c>
      <c r="O484" s="144">
        <v>0</v>
      </c>
      <c r="P484" s="146">
        <v>0</v>
      </c>
      <c r="Q484" s="139"/>
    </row>
    <row r="485" spans="1:17" ht="12.75" customHeight="1">
      <c r="A485" s="139">
        <f t="shared" si="7"/>
        <v>477</v>
      </c>
      <c r="B485" s="140">
        <v>110201</v>
      </c>
      <c r="C485" s="156">
        <v>824</v>
      </c>
      <c r="D485" s="141" t="s">
        <v>346</v>
      </c>
      <c r="E485" s="142" t="s">
        <v>347</v>
      </c>
      <c r="F485" s="143" t="s">
        <v>232</v>
      </c>
      <c r="G485" s="144">
        <v>3949748</v>
      </c>
      <c r="H485" s="144">
        <v>4213821.3</v>
      </c>
      <c r="I485" s="144">
        <v>1986404.74</v>
      </c>
      <c r="J485" s="145">
        <v>0</v>
      </c>
      <c r="K485" s="145">
        <v>1986404.74</v>
      </c>
      <c r="L485" s="144">
        <v>0</v>
      </c>
      <c r="M485" s="144">
        <v>0</v>
      </c>
      <c r="N485" s="144">
        <v>0</v>
      </c>
      <c r="O485" s="144">
        <v>0</v>
      </c>
      <c r="P485" s="146">
        <v>0</v>
      </c>
      <c r="Q485" s="139"/>
    </row>
    <row r="486" spans="1:17" ht="12.75" customHeight="1">
      <c r="A486" s="139">
        <f t="shared" si="7"/>
        <v>478</v>
      </c>
      <c r="B486" s="140">
        <v>110201</v>
      </c>
      <c r="C486" s="156">
        <v>824</v>
      </c>
      <c r="D486" s="141" t="s">
        <v>346</v>
      </c>
      <c r="E486" s="142" t="s">
        <v>348</v>
      </c>
      <c r="F486" s="143" t="s">
        <v>349</v>
      </c>
      <c r="G486" s="144">
        <v>62844</v>
      </c>
      <c r="H486" s="144">
        <v>147215.32999999999</v>
      </c>
      <c r="I486" s="144">
        <v>104240.81</v>
      </c>
      <c r="J486" s="145">
        <v>0</v>
      </c>
      <c r="K486" s="145">
        <v>104240.81</v>
      </c>
      <c r="L486" s="144">
        <v>0</v>
      </c>
      <c r="M486" s="144">
        <v>0</v>
      </c>
      <c r="N486" s="144">
        <v>0</v>
      </c>
      <c r="O486" s="144">
        <v>0</v>
      </c>
      <c r="P486" s="146">
        <v>0</v>
      </c>
      <c r="Q486" s="139"/>
    </row>
    <row r="487" spans="1:17" ht="12.75" customHeight="1">
      <c r="A487" s="139">
        <f t="shared" si="7"/>
        <v>479</v>
      </c>
      <c r="B487" s="140">
        <v>110201</v>
      </c>
      <c r="C487" s="156">
        <v>824</v>
      </c>
      <c r="D487" s="141" t="s">
        <v>346</v>
      </c>
      <c r="E487" s="142" t="s">
        <v>358</v>
      </c>
      <c r="F487" s="143" t="s">
        <v>359</v>
      </c>
      <c r="G487" s="144">
        <v>59898</v>
      </c>
      <c r="H487" s="144">
        <v>139506.78</v>
      </c>
      <c r="I487" s="144">
        <v>100415.05</v>
      </c>
      <c r="J487" s="145">
        <v>0</v>
      </c>
      <c r="K487" s="145">
        <v>100415.05</v>
      </c>
      <c r="L487" s="144">
        <v>0</v>
      </c>
      <c r="M487" s="144">
        <v>0</v>
      </c>
      <c r="N487" s="144">
        <v>0</v>
      </c>
      <c r="O487" s="144">
        <v>0</v>
      </c>
      <c r="P487" s="146">
        <v>0</v>
      </c>
      <c r="Q487" s="139"/>
    </row>
    <row r="488" spans="1:17" ht="12.75" customHeight="1">
      <c r="A488" s="139">
        <f t="shared" si="7"/>
        <v>480</v>
      </c>
      <c r="B488" s="140">
        <v>110201</v>
      </c>
      <c r="C488" s="156">
        <v>824</v>
      </c>
      <c r="D488" s="141" t="s">
        <v>346</v>
      </c>
      <c r="E488" s="142" t="s">
        <v>360</v>
      </c>
      <c r="F488" s="143" t="s">
        <v>361</v>
      </c>
      <c r="G488" s="144">
        <v>38898</v>
      </c>
      <c r="H488" s="144">
        <v>88115</v>
      </c>
      <c r="I488" s="144">
        <v>70931</v>
      </c>
      <c r="J488" s="145">
        <v>0</v>
      </c>
      <c r="K488" s="145">
        <v>70931</v>
      </c>
      <c r="L488" s="144">
        <v>0</v>
      </c>
      <c r="M488" s="144">
        <v>0</v>
      </c>
      <c r="N488" s="144">
        <v>0</v>
      </c>
      <c r="O488" s="144">
        <v>0</v>
      </c>
      <c r="P488" s="146">
        <v>0</v>
      </c>
      <c r="Q488" s="139"/>
    </row>
    <row r="489" spans="1:17" ht="12.75" customHeight="1">
      <c r="A489" s="139">
        <f t="shared" si="7"/>
        <v>481</v>
      </c>
      <c r="B489" s="140">
        <v>110201</v>
      </c>
      <c r="C489" s="156">
        <v>824</v>
      </c>
      <c r="D489" s="141" t="s">
        <v>346</v>
      </c>
      <c r="E489" s="142" t="s">
        <v>362</v>
      </c>
      <c r="F489" s="143" t="s">
        <v>363</v>
      </c>
      <c r="G489" s="144">
        <v>15000</v>
      </c>
      <c r="H489" s="144">
        <v>42893</v>
      </c>
      <c r="I489" s="144">
        <v>27754.05</v>
      </c>
      <c r="J489" s="145">
        <v>0</v>
      </c>
      <c r="K489" s="145">
        <v>27754.05</v>
      </c>
      <c r="L489" s="144">
        <v>0</v>
      </c>
      <c r="M489" s="144">
        <v>0</v>
      </c>
      <c r="N489" s="144">
        <v>0</v>
      </c>
      <c r="O489" s="144">
        <v>0</v>
      </c>
      <c r="P489" s="146">
        <v>0</v>
      </c>
      <c r="Q489" s="139"/>
    </row>
    <row r="490" spans="1:17" ht="12.75" customHeight="1">
      <c r="A490" s="139">
        <f t="shared" si="7"/>
        <v>482</v>
      </c>
      <c r="B490" s="140">
        <v>110201</v>
      </c>
      <c r="C490" s="156">
        <v>824</v>
      </c>
      <c r="D490" s="141" t="s">
        <v>346</v>
      </c>
      <c r="E490" s="142" t="s">
        <v>364</v>
      </c>
      <c r="F490" s="143" t="s">
        <v>365</v>
      </c>
      <c r="G490" s="144">
        <v>6000</v>
      </c>
      <c r="H490" s="144">
        <v>6888.78</v>
      </c>
      <c r="I490" s="144">
        <v>120</v>
      </c>
      <c r="J490" s="145">
        <v>0</v>
      </c>
      <c r="K490" s="145">
        <v>120</v>
      </c>
      <c r="L490" s="144">
        <v>0</v>
      </c>
      <c r="M490" s="144">
        <v>0</v>
      </c>
      <c r="N490" s="144">
        <v>0</v>
      </c>
      <c r="O490" s="144">
        <v>0</v>
      </c>
      <c r="P490" s="146">
        <v>0</v>
      </c>
      <c r="Q490" s="139"/>
    </row>
    <row r="491" spans="1:17" ht="12.75" customHeight="1">
      <c r="A491" s="139">
        <f t="shared" si="7"/>
        <v>483</v>
      </c>
      <c r="B491" s="140">
        <v>110201</v>
      </c>
      <c r="C491" s="156">
        <v>824</v>
      </c>
      <c r="D491" s="141" t="s">
        <v>346</v>
      </c>
      <c r="E491" s="142" t="s">
        <v>376</v>
      </c>
      <c r="F491" s="143" t="s">
        <v>377</v>
      </c>
      <c r="G491" s="144">
        <v>0</v>
      </c>
      <c r="H491" s="144">
        <v>1610</v>
      </c>
      <c r="I491" s="144">
        <v>1610</v>
      </c>
      <c r="J491" s="145">
        <v>0</v>
      </c>
      <c r="K491" s="145">
        <v>1610</v>
      </c>
      <c r="L491" s="144">
        <v>0</v>
      </c>
      <c r="M491" s="144">
        <v>0</v>
      </c>
      <c r="N491" s="144">
        <v>0</v>
      </c>
      <c r="O491" s="144">
        <v>0</v>
      </c>
      <c r="P491" s="146">
        <v>0</v>
      </c>
      <c r="Q491" s="139"/>
    </row>
    <row r="492" spans="1:17" ht="12.75" customHeight="1">
      <c r="A492" s="139">
        <f t="shared" si="7"/>
        <v>484</v>
      </c>
      <c r="B492" s="140">
        <v>110201</v>
      </c>
      <c r="C492" s="156">
        <v>824</v>
      </c>
      <c r="D492" s="141" t="s">
        <v>346</v>
      </c>
      <c r="E492" s="142" t="s">
        <v>475</v>
      </c>
      <c r="F492" s="143" t="s">
        <v>476</v>
      </c>
      <c r="G492" s="144">
        <v>0</v>
      </c>
      <c r="H492" s="144">
        <v>1610</v>
      </c>
      <c r="I492" s="144">
        <v>1610</v>
      </c>
      <c r="J492" s="145">
        <v>0</v>
      </c>
      <c r="K492" s="145">
        <v>1610</v>
      </c>
      <c r="L492" s="144">
        <v>0</v>
      </c>
      <c r="M492" s="144">
        <v>0</v>
      </c>
      <c r="N492" s="144">
        <v>0</v>
      </c>
      <c r="O492" s="144">
        <v>0</v>
      </c>
      <c r="P492" s="146">
        <v>0</v>
      </c>
      <c r="Q492" s="139"/>
    </row>
    <row r="493" spans="1:17" ht="12.75" customHeight="1">
      <c r="A493" s="139">
        <f t="shared" si="7"/>
        <v>485</v>
      </c>
      <c r="B493" s="140">
        <v>110201</v>
      </c>
      <c r="C493" s="156">
        <v>824</v>
      </c>
      <c r="D493" s="141" t="s">
        <v>346</v>
      </c>
      <c r="E493" s="142" t="s">
        <v>391</v>
      </c>
      <c r="F493" s="143" t="s">
        <v>392</v>
      </c>
      <c r="G493" s="144">
        <v>0</v>
      </c>
      <c r="H493" s="144">
        <v>461.6</v>
      </c>
      <c r="I493" s="144">
        <v>461.6</v>
      </c>
      <c r="J493" s="145">
        <v>0</v>
      </c>
      <c r="K493" s="145">
        <v>461.6</v>
      </c>
      <c r="L493" s="144">
        <v>0</v>
      </c>
      <c r="M493" s="144">
        <v>0</v>
      </c>
      <c r="N493" s="144">
        <v>0</v>
      </c>
      <c r="O493" s="144">
        <v>0</v>
      </c>
      <c r="P493" s="146">
        <v>0</v>
      </c>
      <c r="Q493" s="139"/>
    </row>
    <row r="494" spans="1:17" ht="12.75" customHeight="1">
      <c r="A494" s="139">
        <f t="shared" si="7"/>
        <v>486</v>
      </c>
      <c r="B494" s="140">
        <v>110201</v>
      </c>
      <c r="C494" s="156">
        <v>824</v>
      </c>
      <c r="D494" s="141" t="s">
        <v>346</v>
      </c>
      <c r="E494" s="142" t="s">
        <v>393</v>
      </c>
      <c r="F494" s="143" t="s">
        <v>394</v>
      </c>
      <c r="G494" s="144">
        <v>0</v>
      </c>
      <c r="H494" s="144">
        <v>461.6</v>
      </c>
      <c r="I494" s="144">
        <v>461.6</v>
      </c>
      <c r="J494" s="145">
        <v>0</v>
      </c>
      <c r="K494" s="145">
        <v>461.6</v>
      </c>
      <c r="L494" s="144">
        <v>0</v>
      </c>
      <c r="M494" s="144">
        <v>0</v>
      </c>
      <c r="N494" s="144">
        <v>0</v>
      </c>
      <c r="O494" s="144">
        <v>0</v>
      </c>
      <c r="P494" s="146">
        <v>0</v>
      </c>
      <c r="Q494" s="139"/>
    </row>
    <row r="495" spans="1:17" ht="12.75" customHeight="1">
      <c r="A495" s="139">
        <f t="shared" si="7"/>
        <v>487</v>
      </c>
      <c r="B495" s="140">
        <v>110201</v>
      </c>
      <c r="C495" s="156">
        <v>824</v>
      </c>
      <c r="D495" s="141" t="s">
        <v>346</v>
      </c>
      <c r="E495" s="142" t="s">
        <v>380</v>
      </c>
      <c r="F495" s="143" t="s">
        <v>381</v>
      </c>
      <c r="G495" s="144">
        <v>2946</v>
      </c>
      <c r="H495" s="144">
        <v>7246.95</v>
      </c>
      <c r="I495" s="144">
        <v>3364.16</v>
      </c>
      <c r="J495" s="145">
        <v>0</v>
      </c>
      <c r="K495" s="145">
        <v>3364.16</v>
      </c>
      <c r="L495" s="144">
        <v>0</v>
      </c>
      <c r="M495" s="144">
        <v>0</v>
      </c>
      <c r="N495" s="144">
        <v>0</v>
      </c>
      <c r="O495" s="144">
        <v>0</v>
      </c>
      <c r="P495" s="146">
        <v>0</v>
      </c>
      <c r="Q495" s="139"/>
    </row>
    <row r="496" spans="1:17" ht="12.75" customHeight="1">
      <c r="A496" s="139">
        <f t="shared" si="7"/>
        <v>488</v>
      </c>
      <c r="B496" s="140">
        <v>110201</v>
      </c>
      <c r="C496" s="156">
        <v>824</v>
      </c>
      <c r="D496" s="141" t="s">
        <v>346</v>
      </c>
      <c r="E496" s="142" t="s">
        <v>452</v>
      </c>
      <c r="F496" s="143" t="s">
        <v>453</v>
      </c>
      <c r="G496" s="144">
        <v>3886904</v>
      </c>
      <c r="H496" s="144">
        <v>4066605.97</v>
      </c>
      <c r="I496" s="144">
        <v>1882163.93</v>
      </c>
      <c r="J496" s="145">
        <v>0</v>
      </c>
      <c r="K496" s="145">
        <v>1882163.93</v>
      </c>
      <c r="L496" s="144">
        <v>0</v>
      </c>
      <c r="M496" s="144">
        <v>0</v>
      </c>
      <c r="N496" s="144">
        <v>0</v>
      </c>
      <c r="O496" s="144">
        <v>0</v>
      </c>
      <c r="P496" s="146">
        <v>0</v>
      </c>
      <c r="Q496" s="139"/>
    </row>
    <row r="497" spans="1:17" ht="12.75" customHeight="1">
      <c r="A497" s="139">
        <f t="shared" si="7"/>
        <v>489</v>
      </c>
      <c r="B497" s="140">
        <v>110201</v>
      </c>
      <c r="C497" s="156">
        <v>824</v>
      </c>
      <c r="D497" s="141" t="s">
        <v>346</v>
      </c>
      <c r="E497" s="142" t="s">
        <v>454</v>
      </c>
      <c r="F497" s="143" t="s">
        <v>455</v>
      </c>
      <c r="G497" s="144">
        <v>3886904</v>
      </c>
      <c r="H497" s="144">
        <v>4066605.97</v>
      </c>
      <c r="I497" s="144">
        <v>1882163.93</v>
      </c>
      <c r="J497" s="145">
        <v>0</v>
      </c>
      <c r="K497" s="145">
        <v>1882163.93</v>
      </c>
      <c r="L497" s="144">
        <v>0</v>
      </c>
      <c r="M497" s="144">
        <v>0</v>
      </c>
      <c r="N497" s="144">
        <v>0</v>
      </c>
      <c r="O497" s="144">
        <v>0</v>
      </c>
      <c r="P497" s="146">
        <v>0</v>
      </c>
      <c r="Q497" s="139"/>
    </row>
    <row r="498" spans="1:17" ht="12.75" customHeight="1">
      <c r="A498" s="139">
        <f t="shared" si="7"/>
        <v>490</v>
      </c>
      <c r="B498" s="140">
        <v>110201</v>
      </c>
      <c r="C498" s="156">
        <v>824</v>
      </c>
      <c r="D498" s="141" t="s">
        <v>346</v>
      </c>
      <c r="E498" s="142" t="s">
        <v>456</v>
      </c>
      <c r="F498" s="143" t="s">
        <v>457</v>
      </c>
      <c r="G498" s="144">
        <v>960360</v>
      </c>
      <c r="H498" s="144">
        <v>1140061.97</v>
      </c>
      <c r="I498" s="144">
        <v>828215.83</v>
      </c>
      <c r="J498" s="145">
        <v>0</v>
      </c>
      <c r="K498" s="145">
        <v>828215.83</v>
      </c>
      <c r="L498" s="144">
        <v>0</v>
      </c>
      <c r="M498" s="144">
        <v>0</v>
      </c>
      <c r="N498" s="144">
        <v>0</v>
      </c>
      <c r="O498" s="144">
        <v>0</v>
      </c>
      <c r="P498" s="146">
        <v>0</v>
      </c>
      <c r="Q498" s="139"/>
    </row>
    <row r="499" spans="1:17" ht="12.75" customHeight="1">
      <c r="A499" s="139">
        <f t="shared" si="7"/>
        <v>491</v>
      </c>
      <c r="B499" s="140">
        <v>110201</v>
      </c>
      <c r="C499" s="156">
        <v>824</v>
      </c>
      <c r="D499" s="141" t="s">
        <v>346</v>
      </c>
      <c r="E499" s="142" t="s">
        <v>458</v>
      </c>
      <c r="F499" s="143" t="s">
        <v>459</v>
      </c>
      <c r="G499" s="144">
        <v>2926544</v>
      </c>
      <c r="H499" s="144">
        <v>2926544</v>
      </c>
      <c r="I499" s="144">
        <v>1053948.1000000001</v>
      </c>
      <c r="J499" s="145">
        <v>0</v>
      </c>
      <c r="K499" s="145">
        <v>1053948.1000000001</v>
      </c>
      <c r="L499" s="144">
        <v>0</v>
      </c>
      <c r="M499" s="144">
        <v>0</v>
      </c>
      <c r="N499" s="144">
        <v>0</v>
      </c>
      <c r="O499" s="144">
        <v>0</v>
      </c>
      <c r="P499" s="146">
        <v>0</v>
      </c>
      <c r="Q499" s="139"/>
    </row>
    <row r="500" spans="1:17" ht="12.75" customHeight="1">
      <c r="A500" s="139">
        <f t="shared" si="7"/>
        <v>492</v>
      </c>
      <c r="B500" s="140">
        <v>110201</v>
      </c>
      <c r="C500" s="156">
        <v>824</v>
      </c>
      <c r="D500" s="141" t="s">
        <v>346</v>
      </c>
      <c r="E500" s="142" t="s">
        <v>460</v>
      </c>
      <c r="F500" s="143" t="s">
        <v>461</v>
      </c>
      <c r="G500" s="144">
        <v>2926544</v>
      </c>
      <c r="H500" s="144">
        <v>2926544</v>
      </c>
      <c r="I500" s="144">
        <v>1053948.1000000001</v>
      </c>
      <c r="J500" s="145">
        <v>0</v>
      </c>
      <c r="K500" s="145">
        <v>1053948.1000000001</v>
      </c>
      <c r="L500" s="144">
        <v>0</v>
      </c>
      <c r="M500" s="144">
        <v>0</v>
      </c>
      <c r="N500" s="144">
        <v>0</v>
      </c>
      <c r="O500" s="144">
        <v>0</v>
      </c>
      <c r="P500" s="146">
        <v>0</v>
      </c>
      <c r="Q500" s="139"/>
    </row>
    <row r="501" spans="1:17" ht="12.75" customHeight="1">
      <c r="A501" s="139">
        <f t="shared" si="7"/>
        <v>493</v>
      </c>
      <c r="B501" s="140">
        <v>110204</v>
      </c>
      <c r="C501" s="156">
        <v>828</v>
      </c>
      <c r="D501" s="141" t="s">
        <v>346</v>
      </c>
      <c r="E501" s="142" t="s">
        <v>347</v>
      </c>
      <c r="F501" s="143" t="s">
        <v>233</v>
      </c>
      <c r="G501" s="144">
        <v>9946601</v>
      </c>
      <c r="H501" s="144">
        <v>10551731.98</v>
      </c>
      <c r="I501" s="144">
        <v>2847359.56</v>
      </c>
      <c r="J501" s="145">
        <v>0</v>
      </c>
      <c r="K501" s="145">
        <v>2847359.56</v>
      </c>
      <c r="L501" s="144">
        <v>0</v>
      </c>
      <c r="M501" s="144">
        <v>0</v>
      </c>
      <c r="N501" s="144">
        <v>0</v>
      </c>
      <c r="O501" s="144">
        <v>0</v>
      </c>
      <c r="P501" s="146">
        <v>0</v>
      </c>
      <c r="Q501" s="139"/>
    </row>
    <row r="502" spans="1:17" ht="12.75" customHeight="1">
      <c r="A502" s="139">
        <f t="shared" si="7"/>
        <v>494</v>
      </c>
      <c r="B502" s="140">
        <v>110204</v>
      </c>
      <c r="C502" s="156">
        <v>828</v>
      </c>
      <c r="D502" s="141" t="s">
        <v>346</v>
      </c>
      <c r="E502" s="142" t="s">
        <v>348</v>
      </c>
      <c r="F502" s="143" t="s">
        <v>349</v>
      </c>
      <c r="G502" s="144">
        <v>381798</v>
      </c>
      <c r="H502" s="144">
        <v>770538.98</v>
      </c>
      <c r="I502" s="144">
        <v>376625.14</v>
      </c>
      <c r="J502" s="145">
        <v>0</v>
      </c>
      <c r="K502" s="145">
        <v>376625.14</v>
      </c>
      <c r="L502" s="144">
        <v>0</v>
      </c>
      <c r="M502" s="144">
        <v>0</v>
      </c>
      <c r="N502" s="144">
        <v>0</v>
      </c>
      <c r="O502" s="144">
        <v>0</v>
      </c>
      <c r="P502" s="146">
        <v>0</v>
      </c>
      <c r="Q502" s="139"/>
    </row>
    <row r="503" spans="1:17" ht="12.75" customHeight="1">
      <c r="A503" s="139">
        <f t="shared" si="7"/>
        <v>495</v>
      </c>
      <c r="B503" s="140">
        <v>110204</v>
      </c>
      <c r="C503" s="156">
        <v>828</v>
      </c>
      <c r="D503" s="141" t="s">
        <v>346</v>
      </c>
      <c r="E503" s="142" t="s">
        <v>358</v>
      </c>
      <c r="F503" s="143" t="s">
        <v>359</v>
      </c>
      <c r="G503" s="144">
        <v>378292</v>
      </c>
      <c r="H503" s="144">
        <v>762893.98</v>
      </c>
      <c r="I503" s="144">
        <v>369597.58</v>
      </c>
      <c r="J503" s="145">
        <v>0</v>
      </c>
      <c r="K503" s="145">
        <v>369597.58</v>
      </c>
      <c r="L503" s="144">
        <v>0</v>
      </c>
      <c r="M503" s="144">
        <v>0</v>
      </c>
      <c r="N503" s="144">
        <v>0</v>
      </c>
      <c r="O503" s="144">
        <v>0</v>
      </c>
      <c r="P503" s="146">
        <v>0</v>
      </c>
      <c r="Q503" s="139"/>
    </row>
    <row r="504" spans="1:17" ht="12.75" customHeight="1">
      <c r="A504" s="139">
        <f t="shared" si="7"/>
        <v>496</v>
      </c>
      <c r="B504" s="140">
        <v>110204</v>
      </c>
      <c r="C504" s="156">
        <v>828</v>
      </c>
      <c r="D504" s="141" t="s">
        <v>346</v>
      </c>
      <c r="E504" s="142" t="s">
        <v>360</v>
      </c>
      <c r="F504" s="143" t="s">
        <v>361</v>
      </c>
      <c r="G504" s="144">
        <v>268483</v>
      </c>
      <c r="H504" s="144">
        <v>500719.78</v>
      </c>
      <c r="I504" s="144">
        <v>224503.58</v>
      </c>
      <c r="J504" s="145">
        <v>0</v>
      </c>
      <c r="K504" s="145">
        <v>224503.58</v>
      </c>
      <c r="L504" s="144">
        <v>0</v>
      </c>
      <c r="M504" s="144">
        <v>0</v>
      </c>
      <c r="N504" s="144">
        <v>0</v>
      </c>
      <c r="O504" s="144">
        <v>0</v>
      </c>
      <c r="P504" s="146">
        <v>0</v>
      </c>
      <c r="Q504" s="139"/>
    </row>
    <row r="505" spans="1:17" ht="12.75" customHeight="1">
      <c r="A505" s="139">
        <f t="shared" si="7"/>
        <v>497</v>
      </c>
      <c r="B505" s="140">
        <v>110204</v>
      </c>
      <c r="C505" s="156">
        <v>828</v>
      </c>
      <c r="D505" s="141" t="s">
        <v>346</v>
      </c>
      <c r="E505" s="142" t="s">
        <v>362</v>
      </c>
      <c r="F505" s="143" t="s">
        <v>363</v>
      </c>
      <c r="G505" s="144">
        <v>109809</v>
      </c>
      <c r="H505" s="144">
        <v>261174.2</v>
      </c>
      <c r="I505" s="144">
        <v>145094</v>
      </c>
      <c r="J505" s="145">
        <v>0</v>
      </c>
      <c r="K505" s="145">
        <v>145094</v>
      </c>
      <c r="L505" s="144">
        <v>0</v>
      </c>
      <c r="M505" s="144">
        <v>0</v>
      </c>
      <c r="N505" s="144">
        <v>0</v>
      </c>
      <c r="O505" s="144">
        <v>0</v>
      </c>
      <c r="P505" s="146">
        <v>0</v>
      </c>
      <c r="Q505" s="139"/>
    </row>
    <row r="506" spans="1:17" ht="12.75" customHeight="1">
      <c r="A506" s="139">
        <f t="shared" si="7"/>
        <v>498</v>
      </c>
      <c r="B506" s="140">
        <v>110204</v>
      </c>
      <c r="C506" s="156">
        <v>828</v>
      </c>
      <c r="D506" s="141" t="s">
        <v>346</v>
      </c>
      <c r="E506" s="142" t="s">
        <v>364</v>
      </c>
      <c r="F506" s="143" t="s">
        <v>365</v>
      </c>
      <c r="G506" s="144">
        <v>0</v>
      </c>
      <c r="H506" s="144">
        <v>1000</v>
      </c>
      <c r="I506" s="144">
        <v>0</v>
      </c>
      <c r="J506" s="145">
        <v>0</v>
      </c>
      <c r="K506" s="145">
        <v>0</v>
      </c>
      <c r="L506" s="144">
        <v>0</v>
      </c>
      <c r="M506" s="144">
        <v>0</v>
      </c>
      <c r="N506" s="144">
        <v>0</v>
      </c>
      <c r="O506" s="144">
        <v>0</v>
      </c>
      <c r="P506" s="146">
        <v>0</v>
      </c>
      <c r="Q506" s="139"/>
    </row>
    <row r="507" spans="1:17" ht="12.75" customHeight="1">
      <c r="A507" s="139">
        <f t="shared" si="7"/>
        <v>499</v>
      </c>
      <c r="B507" s="140">
        <v>110204</v>
      </c>
      <c r="C507" s="156">
        <v>828</v>
      </c>
      <c r="D507" s="141" t="s">
        <v>346</v>
      </c>
      <c r="E507" s="142" t="s">
        <v>380</v>
      </c>
      <c r="F507" s="143" t="s">
        <v>381</v>
      </c>
      <c r="G507" s="144">
        <v>3506</v>
      </c>
      <c r="H507" s="144">
        <v>7645</v>
      </c>
      <c r="I507" s="144">
        <v>7027.56</v>
      </c>
      <c r="J507" s="145">
        <v>0</v>
      </c>
      <c r="K507" s="145">
        <v>7027.56</v>
      </c>
      <c r="L507" s="144">
        <v>0</v>
      </c>
      <c r="M507" s="144">
        <v>0</v>
      </c>
      <c r="N507" s="144">
        <v>0</v>
      </c>
      <c r="O507" s="144">
        <v>0</v>
      </c>
      <c r="P507" s="146">
        <v>0</v>
      </c>
      <c r="Q507" s="139"/>
    </row>
    <row r="508" spans="1:17" ht="12.75" customHeight="1">
      <c r="A508" s="139">
        <f t="shared" si="7"/>
        <v>500</v>
      </c>
      <c r="B508" s="140">
        <v>110204</v>
      </c>
      <c r="C508" s="156">
        <v>828</v>
      </c>
      <c r="D508" s="141" t="s">
        <v>346</v>
      </c>
      <c r="E508" s="142" t="s">
        <v>452</v>
      </c>
      <c r="F508" s="143" t="s">
        <v>453</v>
      </c>
      <c r="G508" s="144">
        <v>9564803</v>
      </c>
      <c r="H508" s="144">
        <v>9781193</v>
      </c>
      <c r="I508" s="144">
        <v>2470734.42</v>
      </c>
      <c r="J508" s="145">
        <v>0</v>
      </c>
      <c r="K508" s="145">
        <v>2470734.42</v>
      </c>
      <c r="L508" s="144">
        <v>0</v>
      </c>
      <c r="M508" s="144">
        <v>0</v>
      </c>
      <c r="N508" s="144">
        <v>0</v>
      </c>
      <c r="O508" s="144">
        <v>0</v>
      </c>
      <c r="P508" s="146">
        <v>0</v>
      </c>
      <c r="Q508" s="139"/>
    </row>
    <row r="509" spans="1:17" ht="12.75" customHeight="1">
      <c r="A509" s="139">
        <f t="shared" si="7"/>
        <v>501</v>
      </c>
      <c r="B509" s="140">
        <v>110204</v>
      </c>
      <c r="C509" s="156">
        <v>828</v>
      </c>
      <c r="D509" s="141" t="s">
        <v>346</v>
      </c>
      <c r="E509" s="142" t="s">
        <v>454</v>
      </c>
      <c r="F509" s="143" t="s">
        <v>455</v>
      </c>
      <c r="G509" s="144">
        <v>9564803</v>
      </c>
      <c r="H509" s="144">
        <v>9781193</v>
      </c>
      <c r="I509" s="144">
        <v>2470734.42</v>
      </c>
      <c r="J509" s="145">
        <v>0</v>
      </c>
      <c r="K509" s="145">
        <v>2470734.42</v>
      </c>
      <c r="L509" s="144">
        <v>0</v>
      </c>
      <c r="M509" s="144">
        <v>0</v>
      </c>
      <c r="N509" s="144">
        <v>0</v>
      </c>
      <c r="O509" s="144">
        <v>0</v>
      </c>
      <c r="P509" s="146">
        <v>0</v>
      </c>
      <c r="Q509" s="139"/>
    </row>
    <row r="510" spans="1:17" ht="12.75" customHeight="1">
      <c r="A510" s="139">
        <f t="shared" si="7"/>
        <v>502</v>
      </c>
      <c r="B510" s="140">
        <v>110204</v>
      </c>
      <c r="C510" s="156">
        <v>828</v>
      </c>
      <c r="D510" s="141" t="s">
        <v>346</v>
      </c>
      <c r="E510" s="142" t="s">
        <v>456</v>
      </c>
      <c r="F510" s="143" t="s">
        <v>457</v>
      </c>
      <c r="G510" s="144">
        <v>2141008</v>
      </c>
      <c r="H510" s="144">
        <v>2357398</v>
      </c>
      <c r="I510" s="144">
        <v>1171156.1599999999</v>
      </c>
      <c r="J510" s="145">
        <v>0</v>
      </c>
      <c r="K510" s="145">
        <v>1171156.1599999999</v>
      </c>
      <c r="L510" s="144">
        <v>0</v>
      </c>
      <c r="M510" s="144">
        <v>0</v>
      </c>
      <c r="N510" s="144">
        <v>0</v>
      </c>
      <c r="O510" s="144">
        <v>0</v>
      </c>
      <c r="P510" s="146">
        <v>0</v>
      </c>
      <c r="Q510" s="139"/>
    </row>
    <row r="511" spans="1:17" ht="12.75" customHeight="1">
      <c r="A511" s="139">
        <f t="shared" si="7"/>
        <v>503</v>
      </c>
      <c r="B511" s="140">
        <v>110204</v>
      </c>
      <c r="C511" s="156">
        <v>828</v>
      </c>
      <c r="D511" s="141" t="s">
        <v>346</v>
      </c>
      <c r="E511" s="142" t="s">
        <v>458</v>
      </c>
      <c r="F511" s="143" t="s">
        <v>459</v>
      </c>
      <c r="G511" s="144">
        <v>7423795</v>
      </c>
      <c r="H511" s="144">
        <v>7423795</v>
      </c>
      <c r="I511" s="144">
        <v>1299578.26</v>
      </c>
      <c r="J511" s="145">
        <v>0</v>
      </c>
      <c r="K511" s="145">
        <v>1299578.26</v>
      </c>
      <c r="L511" s="144">
        <v>0</v>
      </c>
      <c r="M511" s="144">
        <v>0</v>
      </c>
      <c r="N511" s="144">
        <v>0</v>
      </c>
      <c r="O511" s="144">
        <v>0</v>
      </c>
      <c r="P511" s="146">
        <v>0</v>
      </c>
      <c r="Q511" s="139"/>
    </row>
    <row r="512" spans="1:17" ht="12.75" customHeight="1">
      <c r="A512" s="139">
        <f t="shared" si="7"/>
        <v>504</v>
      </c>
      <c r="B512" s="140">
        <v>110204</v>
      </c>
      <c r="C512" s="156">
        <v>828</v>
      </c>
      <c r="D512" s="141" t="s">
        <v>346</v>
      </c>
      <c r="E512" s="142" t="s">
        <v>460</v>
      </c>
      <c r="F512" s="143" t="s">
        <v>461</v>
      </c>
      <c r="G512" s="144">
        <v>7423795</v>
      </c>
      <c r="H512" s="144">
        <v>7423795</v>
      </c>
      <c r="I512" s="144">
        <v>1299578.26</v>
      </c>
      <c r="J512" s="145">
        <v>0</v>
      </c>
      <c r="K512" s="145">
        <v>1299578.26</v>
      </c>
      <c r="L512" s="144">
        <v>0</v>
      </c>
      <c r="M512" s="144">
        <v>0</v>
      </c>
      <c r="N512" s="144">
        <v>0</v>
      </c>
      <c r="O512" s="144">
        <v>0</v>
      </c>
      <c r="P512" s="146">
        <v>0</v>
      </c>
      <c r="Q512" s="139"/>
    </row>
    <row r="513" spans="1:17" ht="12.75" customHeight="1">
      <c r="A513" s="139">
        <f t="shared" si="7"/>
        <v>505</v>
      </c>
      <c r="B513" s="140">
        <v>110205</v>
      </c>
      <c r="C513" s="156">
        <v>960</v>
      </c>
      <c r="D513" s="141" t="s">
        <v>346</v>
      </c>
      <c r="E513" s="142" t="s">
        <v>347</v>
      </c>
      <c r="F513" s="143" t="s">
        <v>426</v>
      </c>
      <c r="G513" s="144">
        <v>2030562</v>
      </c>
      <c r="H513" s="144">
        <v>2369588</v>
      </c>
      <c r="I513" s="144">
        <v>1195906.54</v>
      </c>
      <c r="J513" s="145">
        <v>0</v>
      </c>
      <c r="K513" s="145">
        <v>1195906.54</v>
      </c>
      <c r="L513" s="144">
        <v>0</v>
      </c>
      <c r="M513" s="144">
        <v>0</v>
      </c>
      <c r="N513" s="144">
        <v>0</v>
      </c>
      <c r="O513" s="144">
        <v>0</v>
      </c>
      <c r="P513" s="146">
        <v>0</v>
      </c>
      <c r="Q513" s="139"/>
    </row>
    <row r="514" spans="1:17" ht="12.75" customHeight="1">
      <c r="A514" s="139">
        <f t="shared" si="7"/>
        <v>506</v>
      </c>
      <c r="B514" s="140">
        <v>110205</v>
      </c>
      <c r="C514" s="156">
        <v>960</v>
      </c>
      <c r="D514" s="141" t="s">
        <v>346</v>
      </c>
      <c r="E514" s="142" t="s">
        <v>348</v>
      </c>
      <c r="F514" s="143" t="s">
        <v>349</v>
      </c>
      <c r="G514" s="144">
        <v>1866111</v>
      </c>
      <c r="H514" s="144">
        <v>2205137</v>
      </c>
      <c r="I514" s="144">
        <v>1166337.08</v>
      </c>
      <c r="J514" s="145">
        <v>0</v>
      </c>
      <c r="K514" s="145">
        <v>1166337.08</v>
      </c>
      <c r="L514" s="144">
        <v>0</v>
      </c>
      <c r="M514" s="144">
        <v>0</v>
      </c>
      <c r="N514" s="144">
        <v>0</v>
      </c>
      <c r="O514" s="144">
        <v>0</v>
      </c>
      <c r="P514" s="146">
        <v>0</v>
      </c>
      <c r="Q514" s="139"/>
    </row>
    <row r="515" spans="1:17" ht="12.75" customHeight="1">
      <c r="A515" s="139">
        <f t="shared" si="7"/>
        <v>507</v>
      </c>
      <c r="B515" s="140">
        <v>110205</v>
      </c>
      <c r="C515" s="156">
        <v>960</v>
      </c>
      <c r="D515" s="141" t="s">
        <v>346</v>
      </c>
      <c r="E515" s="142" t="s">
        <v>350</v>
      </c>
      <c r="F515" s="143" t="s">
        <v>351</v>
      </c>
      <c r="G515" s="144">
        <v>1336094</v>
      </c>
      <c r="H515" s="144">
        <v>1336094</v>
      </c>
      <c r="I515" s="144">
        <v>693880.35</v>
      </c>
      <c r="J515" s="145">
        <v>0</v>
      </c>
      <c r="K515" s="145">
        <v>693880.35</v>
      </c>
      <c r="L515" s="144">
        <v>0</v>
      </c>
      <c r="M515" s="144">
        <v>0</v>
      </c>
      <c r="N515" s="144">
        <v>0</v>
      </c>
      <c r="O515" s="144">
        <v>0</v>
      </c>
      <c r="P515" s="146">
        <v>0</v>
      </c>
      <c r="Q515" s="139"/>
    </row>
    <row r="516" spans="1:17" ht="12.75" customHeight="1">
      <c r="A516" s="139">
        <f t="shared" si="7"/>
        <v>508</v>
      </c>
      <c r="B516" s="140">
        <v>110205</v>
      </c>
      <c r="C516" s="156">
        <v>960</v>
      </c>
      <c r="D516" s="141" t="s">
        <v>346</v>
      </c>
      <c r="E516" s="142" t="s">
        <v>352</v>
      </c>
      <c r="F516" s="143" t="s">
        <v>353</v>
      </c>
      <c r="G516" s="144">
        <v>980261</v>
      </c>
      <c r="H516" s="144">
        <v>980261</v>
      </c>
      <c r="I516" s="144">
        <v>486161.16</v>
      </c>
      <c r="J516" s="145">
        <v>0</v>
      </c>
      <c r="K516" s="145">
        <v>486161.16</v>
      </c>
      <c r="L516" s="144">
        <v>0</v>
      </c>
      <c r="M516" s="144">
        <v>0</v>
      </c>
      <c r="N516" s="144">
        <v>0</v>
      </c>
      <c r="O516" s="144">
        <v>0</v>
      </c>
      <c r="P516" s="146">
        <v>0</v>
      </c>
      <c r="Q516" s="139"/>
    </row>
    <row r="517" spans="1:17" ht="12.75" customHeight="1">
      <c r="A517" s="139">
        <f t="shared" si="7"/>
        <v>509</v>
      </c>
      <c r="B517" s="140">
        <v>110205</v>
      </c>
      <c r="C517" s="156">
        <v>960</v>
      </c>
      <c r="D517" s="141" t="s">
        <v>346</v>
      </c>
      <c r="E517" s="142" t="s">
        <v>354</v>
      </c>
      <c r="F517" s="143" t="s">
        <v>355</v>
      </c>
      <c r="G517" s="144">
        <v>980261</v>
      </c>
      <c r="H517" s="144">
        <v>980261</v>
      </c>
      <c r="I517" s="144">
        <v>486161.16</v>
      </c>
      <c r="J517" s="145">
        <v>0</v>
      </c>
      <c r="K517" s="145">
        <v>486161.16</v>
      </c>
      <c r="L517" s="144">
        <v>0</v>
      </c>
      <c r="M517" s="144">
        <v>0</v>
      </c>
      <c r="N517" s="144">
        <v>0</v>
      </c>
      <c r="O517" s="144">
        <v>0</v>
      </c>
      <c r="P517" s="146">
        <v>0</v>
      </c>
      <c r="Q517" s="139"/>
    </row>
    <row r="518" spans="1:17" ht="12.75" customHeight="1">
      <c r="A518" s="139">
        <f t="shared" si="7"/>
        <v>510</v>
      </c>
      <c r="B518" s="140">
        <v>110205</v>
      </c>
      <c r="C518" s="156">
        <v>960</v>
      </c>
      <c r="D518" s="141" t="s">
        <v>346</v>
      </c>
      <c r="E518" s="142" t="s">
        <v>356</v>
      </c>
      <c r="F518" s="143" t="s">
        <v>357</v>
      </c>
      <c r="G518" s="144">
        <v>355833</v>
      </c>
      <c r="H518" s="144">
        <v>355833</v>
      </c>
      <c r="I518" s="144">
        <v>207719.19</v>
      </c>
      <c r="J518" s="145">
        <v>0</v>
      </c>
      <c r="K518" s="145">
        <v>207719.19</v>
      </c>
      <c r="L518" s="144">
        <v>0</v>
      </c>
      <c r="M518" s="144">
        <v>0</v>
      </c>
      <c r="N518" s="144">
        <v>0</v>
      </c>
      <c r="O518" s="144">
        <v>0</v>
      </c>
      <c r="P518" s="146">
        <v>0</v>
      </c>
      <c r="Q518" s="139"/>
    </row>
    <row r="519" spans="1:17" ht="12.75" customHeight="1">
      <c r="A519" s="139">
        <f t="shared" si="7"/>
        <v>511</v>
      </c>
      <c r="B519" s="140">
        <v>110205</v>
      </c>
      <c r="C519" s="156">
        <v>960</v>
      </c>
      <c r="D519" s="141" t="s">
        <v>346</v>
      </c>
      <c r="E519" s="142" t="s">
        <v>358</v>
      </c>
      <c r="F519" s="143" t="s">
        <v>359</v>
      </c>
      <c r="G519" s="144">
        <v>526425</v>
      </c>
      <c r="H519" s="144">
        <v>864958</v>
      </c>
      <c r="I519" s="144">
        <v>470121.9</v>
      </c>
      <c r="J519" s="145">
        <v>0</v>
      </c>
      <c r="K519" s="145">
        <v>470121.9</v>
      </c>
      <c r="L519" s="144">
        <v>0</v>
      </c>
      <c r="M519" s="144">
        <v>0</v>
      </c>
      <c r="N519" s="144">
        <v>0</v>
      </c>
      <c r="O519" s="144">
        <v>0</v>
      </c>
      <c r="P519" s="146">
        <v>0</v>
      </c>
      <c r="Q519" s="139"/>
    </row>
    <row r="520" spans="1:17" ht="12.75" customHeight="1">
      <c r="A520" s="139">
        <f t="shared" si="7"/>
        <v>512</v>
      </c>
      <c r="B520" s="140">
        <v>110205</v>
      </c>
      <c r="C520" s="156">
        <v>960</v>
      </c>
      <c r="D520" s="141" t="s">
        <v>346</v>
      </c>
      <c r="E520" s="142" t="s">
        <v>360</v>
      </c>
      <c r="F520" s="143" t="s">
        <v>361</v>
      </c>
      <c r="G520" s="144">
        <v>272211</v>
      </c>
      <c r="H520" s="144">
        <v>291920</v>
      </c>
      <c r="I520" s="144">
        <v>180453.49</v>
      </c>
      <c r="J520" s="145">
        <v>0</v>
      </c>
      <c r="K520" s="145">
        <v>180453.49</v>
      </c>
      <c r="L520" s="144">
        <v>0</v>
      </c>
      <c r="M520" s="144">
        <v>0</v>
      </c>
      <c r="N520" s="144">
        <v>0</v>
      </c>
      <c r="O520" s="144">
        <v>0</v>
      </c>
      <c r="P520" s="146">
        <v>0</v>
      </c>
      <c r="Q520" s="139"/>
    </row>
    <row r="521" spans="1:17" ht="12.75" customHeight="1">
      <c r="A521" s="139">
        <f t="shared" si="7"/>
        <v>513</v>
      </c>
      <c r="B521" s="140">
        <v>110205</v>
      </c>
      <c r="C521" s="156">
        <v>960</v>
      </c>
      <c r="D521" s="141" t="s">
        <v>346</v>
      </c>
      <c r="E521" s="142" t="s">
        <v>362</v>
      </c>
      <c r="F521" s="143" t="s">
        <v>363</v>
      </c>
      <c r="G521" s="144">
        <v>252706</v>
      </c>
      <c r="H521" s="144">
        <v>402918</v>
      </c>
      <c r="I521" s="144">
        <v>288531.23</v>
      </c>
      <c r="J521" s="145">
        <v>0</v>
      </c>
      <c r="K521" s="145">
        <v>288531.23</v>
      </c>
      <c r="L521" s="144">
        <v>0</v>
      </c>
      <c r="M521" s="144">
        <v>0</v>
      </c>
      <c r="N521" s="144">
        <v>0</v>
      </c>
      <c r="O521" s="144">
        <v>0</v>
      </c>
      <c r="P521" s="146">
        <v>0</v>
      </c>
      <c r="Q521" s="139"/>
    </row>
    <row r="522" spans="1:17" ht="12.75" customHeight="1">
      <c r="A522" s="139">
        <f t="shared" ref="A522:A585" si="8">1+A521</f>
        <v>514</v>
      </c>
      <c r="B522" s="140">
        <v>110205</v>
      </c>
      <c r="C522" s="156">
        <v>960</v>
      </c>
      <c r="D522" s="141" t="s">
        <v>346</v>
      </c>
      <c r="E522" s="142" t="s">
        <v>364</v>
      </c>
      <c r="F522" s="143" t="s">
        <v>365</v>
      </c>
      <c r="G522" s="144">
        <v>1508</v>
      </c>
      <c r="H522" s="144">
        <v>1508</v>
      </c>
      <c r="I522" s="144">
        <v>0</v>
      </c>
      <c r="J522" s="145">
        <v>0</v>
      </c>
      <c r="K522" s="145">
        <v>0</v>
      </c>
      <c r="L522" s="144">
        <v>0</v>
      </c>
      <c r="M522" s="144">
        <v>0</v>
      </c>
      <c r="N522" s="144">
        <v>0</v>
      </c>
      <c r="O522" s="144">
        <v>0</v>
      </c>
      <c r="P522" s="146">
        <v>0</v>
      </c>
      <c r="Q522" s="139"/>
    </row>
    <row r="523" spans="1:17" ht="12.75" customHeight="1">
      <c r="A523" s="139">
        <f t="shared" si="8"/>
        <v>515</v>
      </c>
      <c r="B523" s="140">
        <v>110205</v>
      </c>
      <c r="C523" s="156">
        <v>960</v>
      </c>
      <c r="D523" s="141" t="s">
        <v>346</v>
      </c>
      <c r="E523" s="142" t="s">
        <v>366</v>
      </c>
      <c r="F523" s="143" t="s">
        <v>367</v>
      </c>
      <c r="G523" s="144">
        <v>0</v>
      </c>
      <c r="H523" s="144">
        <v>168319</v>
      </c>
      <c r="I523" s="144">
        <v>844.18</v>
      </c>
      <c r="J523" s="145">
        <v>0</v>
      </c>
      <c r="K523" s="145">
        <v>844.18</v>
      </c>
      <c r="L523" s="144">
        <v>0</v>
      </c>
      <c r="M523" s="144">
        <v>0</v>
      </c>
      <c r="N523" s="144">
        <v>0</v>
      </c>
      <c r="O523" s="144">
        <v>0</v>
      </c>
      <c r="P523" s="146">
        <v>0</v>
      </c>
      <c r="Q523" s="139"/>
    </row>
    <row r="524" spans="1:17" ht="12.75" customHeight="1">
      <c r="A524" s="139">
        <f t="shared" si="8"/>
        <v>516</v>
      </c>
      <c r="B524" s="140">
        <v>110205</v>
      </c>
      <c r="C524" s="156">
        <v>960</v>
      </c>
      <c r="D524" s="141" t="s">
        <v>346</v>
      </c>
      <c r="E524" s="142" t="s">
        <v>368</v>
      </c>
      <c r="F524" s="143" t="s">
        <v>369</v>
      </c>
      <c r="G524" s="144">
        <v>0</v>
      </c>
      <c r="H524" s="144">
        <v>67890</v>
      </c>
      <c r="I524" s="144">
        <v>0</v>
      </c>
      <c r="J524" s="145">
        <v>0</v>
      </c>
      <c r="K524" s="145">
        <v>0</v>
      </c>
      <c r="L524" s="144">
        <v>0</v>
      </c>
      <c r="M524" s="144">
        <v>0</v>
      </c>
      <c r="N524" s="144">
        <v>0</v>
      </c>
      <c r="O524" s="144">
        <v>0</v>
      </c>
      <c r="P524" s="146">
        <v>0</v>
      </c>
      <c r="Q524" s="139"/>
    </row>
    <row r="525" spans="1:17" ht="12.75" customHeight="1">
      <c r="A525" s="139">
        <f t="shared" si="8"/>
        <v>517</v>
      </c>
      <c r="B525" s="140">
        <v>110205</v>
      </c>
      <c r="C525" s="156">
        <v>960</v>
      </c>
      <c r="D525" s="141" t="s">
        <v>346</v>
      </c>
      <c r="E525" s="142" t="s">
        <v>370</v>
      </c>
      <c r="F525" s="143" t="s">
        <v>371</v>
      </c>
      <c r="G525" s="144">
        <v>0</v>
      </c>
      <c r="H525" s="144">
        <v>76</v>
      </c>
      <c r="I525" s="144">
        <v>75.48</v>
      </c>
      <c r="J525" s="145">
        <v>0</v>
      </c>
      <c r="K525" s="145">
        <v>75.48</v>
      </c>
      <c r="L525" s="144">
        <v>0</v>
      </c>
      <c r="M525" s="144">
        <v>0</v>
      </c>
      <c r="N525" s="144">
        <v>0</v>
      </c>
      <c r="O525" s="144">
        <v>0</v>
      </c>
      <c r="P525" s="146">
        <v>0</v>
      </c>
      <c r="Q525" s="139"/>
    </row>
    <row r="526" spans="1:17" ht="12.75" customHeight="1">
      <c r="A526" s="139">
        <f t="shared" si="8"/>
        <v>518</v>
      </c>
      <c r="B526" s="140">
        <v>110205</v>
      </c>
      <c r="C526" s="156">
        <v>960</v>
      </c>
      <c r="D526" s="141" t="s">
        <v>346</v>
      </c>
      <c r="E526" s="142" t="s">
        <v>372</v>
      </c>
      <c r="F526" s="143" t="s">
        <v>373</v>
      </c>
      <c r="G526" s="144">
        <v>0</v>
      </c>
      <c r="H526" s="144">
        <v>769</v>
      </c>
      <c r="I526" s="144">
        <v>768.7</v>
      </c>
      <c r="J526" s="145">
        <v>0</v>
      </c>
      <c r="K526" s="145">
        <v>768.7</v>
      </c>
      <c r="L526" s="144">
        <v>0</v>
      </c>
      <c r="M526" s="144">
        <v>0</v>
      </c>
      <c r="N526" s="144">
        <v>0</v>
      </c>
      <c r="O526" s="144">
        <v>0</v>
      </c>
      <c r="P526" s="146">
        <v>0</v>
      </c>
      <c r="Q526" s="139"/>
    </row>
    <row r="527" spans="1:17" ht="12.75" customHeight="1">
      <c r="A527" s="139">
        <f t="shared" si="8"/>
        <v>519</v>
      </c>
      <c r="B527" s="140">
        <v>110205</v>
      </c>
      <c r="C527" s="156">
        <v>960</v>
      </c>
      <c r="D527" s="141" t="s">
        <v>346</v>
      </c>
      <c r="E527" s="142" t="s">
        <v>374</v>
      </c>
      <c r="F527" s="143" t="s">
        <v>375</v>
      </c>
      <c r="G527" s="144">
        <v>0</v>
      </c>
      <c r="H527" s="144">
        <v>99584</v>
      </c>
      <c r="I527" s="144">
        <v>0</v>
      </c>
      <c r="J527" s="145">
        <v>0</v>
      </c>
      <c r="K527" s="145">
        <v>0</v>
      </c>
      <c r="L527" s="144">
        <v>0</v>
      </c>
      <c r="M527" s="144">
        <v>0</v>
      </c>
      <c r="N527" s="144">
        <v>0</v>
      </c>
      <c r="O527" s="144">
        <v>0</v>
      </c>
      <c r="P527" s="146">
        <v>0</v>
      </c>
      <c r="Q527" s="139"/>
    </row>
    <row r="528" spans="1:17" ht="12.75" customHeight="1">
      <c r="A528" s="139">
        <f t="shared" si="8"/>
        <v>520</v>
      </c>
      <c r="B528" s="140">
        <v>110205</v>
      </c>
      <c r="C528" s="156">
        <v>960</v>
      </c>
      <c r="D528" s="141" t="s">
        <v>346</v>
      </c>
      <c r="E528" s="142" t="s">
        <v>376</v>
      </c>
      <c r="F528" s="143" t="s">
        <v>377</v>
      </c>
      <c r="G528" s="144">
        <v>0</v>
      </c>
      <c r="H528" s="144">
        <v>293</v>
      </c>
      <c r="I528" s="144">
        <v>293</v>
      </c>
      <c r="J528" s="145">
        <v>0</v>
      </c>
      <c r="K528" s="145">
        <v>293</v>
      </c>
      <c r="L528" s="144">
        <v>0</v>
      </c>
      <c r="M528" s="144">
        <v>0</v>
      </c>
      <c r="N528" s="144">
        <v>0</v>
      </c>
      <c r="O528" s="144">
        <v>0</v>
      </c>
      <c r="P528" s="146">
        <v>0</v>
      </c>
      <c r="Q528" s="139"/>
    </row>
    <row r="529" spans="1:17" ht="12.75" customHeight="1">
      <c r="A529" s="139">
        <f t="shared" si="8"/>
        <v>521</v>
      </c>
      <c r="B529" s="140">
        <v>110205</v>
      </c>
      <c r="C529" s="156">
        <v>960</v>
      </c>
      <c r="D529" s="141" t="s">
        <v>346</v>
      </c>
      <c r="E529" s="142" t="s">
        <v>378</v>
      </c>
      <c r="F529" s="143" t="s">
        <v>379</v>
      </c>
      <c r="G529" s="144">
        <v>0</v>
      </c>
      <c r="H529" s="144">
        <v>293</v>
      </c>
      <c r="I529" s="144">
        <v>293</v>
      </c>
      <c r="J529" s="145">
        <v>0</v>
      </c>
      <c r="K529" s="145">
        <v>293</v>
      </c>
      <c r="L529" s="144">
        <v>0</v>
      </c>
      <c r="M529" s="144">
        <v>0</v>
      </c>
      <c r="N529" s="144">
        <v>0</v>
      </c>
      <c r="O529" s="144">
        <v>0</v>
      </c>
      <c r="P529" s="146">
        <v>0</v>
      </c>
      <c r="Q529" s="139"/>
    </row>
    <row r="530" spans="1:17" ht="12.75" customHeight="1">
      <c r="A530" s="139">
        <f t="shared" si="8"/>
        <v>522</v>
      </c>
      <c r="B530" s="140">
        <v>110205</v>
      </c>
      <c r="C530" s="156">
        <v>960</v>
      </c>
      <c r="D530" s="141" t="s">
        <v>346</v>
      </c>
      <c r="E530" s="142" t="s">
        <v>380</v>
      </c>
      <c r="F530" s="143" t="s">
        <v>381</v>
      </c>
      <c r="G530" s="144">
        <v>3592</v>
      </c>
      <c r="H530" s="144">
        <v>4085</v>
      </c>
      <c r="I530" s="144">
        <v>2334.83</v>
      </c>
      <c r="J530" s="145">
        <v>0</v>
      </c>
      <c r="K530" s="145">
        <v>2334.83</v>
      </c>
      <c r="L530" s="144">
        <v>0</v>
      </c>
      <c r="M530" s="144">
        <v>0</v>
      </c>
      <c r="N530" s="144">
        <v>0</v>
      </c>
      <c r="O530" s="144">
        <v>0</v>
      </c>
      <c r="P530" s="146">
        <v>0</v>
      </c>
      <c r="Q530" s="139"/>
    </row>
    <row r="531" spans="1:17" ht="12.75" customHeight="1">
      <c r="A531" s="139">
        <f t="shared" si="8"/>
        <v>523</v>
      </c>
      <c r="B531" s="140">
        <v>110205</v>
      </c>
      <c r="C531" s="156">
        <v>960</v>
      </c>
      <c r="D531" s="141" t="s">
        <v>346</v>
      </c>
      <c r="E531" s="142" t="s">
        <v>452</v>
      </c>
      <c r="F531" s="143" t="s">
        <v>453</v>
      </c>
      <c r="G531" s="144">
        <v>164451</v>
      </c>
      <c r="H531" s="144">
        <v>164451</v>
      </c>
      <c r="I531" s="144">
        <v>29569.46</v>
      </c>
      <c r="J531" s="145">
        <v>0</v>
      </c>
      <c r="K531" s="145">
        <v>29569.46</v>
      </c>
      <c r="L531" s="144">
        <v>0</v>
      </c>
      <c r="M531" s="144">
        <v>0</v>
      </c>
      <c r="N531" s="144">
        <v>0</v>
      </c>
      <c r="O531" s="144">
        <v>0</v>
      </c>
      <c r="P531" s="146">
        <v>0</v>
      </c>
      <c r="Q531" s="139"/>
    </row>
    <row r="532" spans="1:17" ht="12.75" customHeight="1">
      <c r="A532" s="139">
        <f t="shared" si="8"/>
        <v>524</v>
      </c>
      <c r="B532" s="140">
        <v>110205</v>
      </c>
      <c r="C532" s="156">
        <v>960</v>
      </c>
      <c r="D532" s="141" t="s">
        <v>346</v>
      </c>
      <c r="E532" s="142" t="s">
        <v>454</v>
      </c>
      <c r="F532" s="143" t="s">
        <v>455</v>
      </c>
      <c r="G532" s="144">
        <v>164451</v>
      </c>
      <c r="H532" s="144">
        <v>164451</v>
      </c>
      <c r="I532" s="144">
        <v>29569.46</v>
      </c>
      <c r="J532" s="145">
        <v>0</v>
      </c>
      <c r="K532" s="145">
        <v>29569.46</v>
      </c>
      <c r="L532" s="144">
        <v>0</v>
      </c>
      <c r="M532" s="144">
        <v>0</v>
      </c>
      <c r="N532" s="144">
        <v>0</v>
      </c>
      <c r="O532" s="144">
        <v>0</v>
      </c>
      <c r="P532" s="146">
        <v>0</v>
      </c>
      <c r="Q532" s="139"/>
    </row>
    <row r="533" spans="1:17" ht="12.75" customHeight="1">
      <c r="A533" s="139">
        <f t="shared" si="8"/>
        <v>525</v>
      </c>
      <c r="B533" s="140">
        <v>110205</v>
      </c>
      <c r="C533" s="156">
        <v>960</v>
      </c>
      <c r="D533" s="141" t="s">
        <v>346</v>
      </c>
      <c r="E533" s="142" t="s">
        <v>456</v>
      </c>
      <c r="F533" s="143" t="s">
        <v>457</v>
      </c>
      <c r="G533" s="144">
        <v>68970</v>
      </c>
      <c r="H533" s="144">
        <v>68970</v>
      </c>
      <c r="I533" s="144">
        <v>16470</v>
      </c>
      <c r="J533" s="145">
        <v>0</v>
      </c>
      <c r="K533" s="145">
        <v>16470</v>
      </c>
      <c r="L533" s="144">
        <v>0</v>
      </c>
      <c r="M533" s="144">
        <v>0</v>
      </c>
      <c r="N533" s="144">
        <v>0</v>
      </c>
      <c r="O533" s="144">
        <v>0</v>
      </c>
      <c r="P533" s="146">
        <v>0</v>
      </c>
      <c r="Q533" s="139"/>
    </row>
    <row r="534" spans="1:17" ht="12.75" customHeight="1">
      <c r="A534" s="139">
        <f t="shared" si="8"/>
        <v>526</v>
      </c>
      <c r="B534" s="140">
        <v>110205</v>
      </c>
      <c r="C534" s="156">
        <v>960</v>
      </c>
      <c r="D534" s="141" t="s">
        <v>346</v>
      </c>
      <c r="E534" s="142" t="s">
        <v>458</v>
      </c>
      <c r="F534" s="143" t="s">
        <v>459</v>
      </c>
      <c r="G534" s="144">
        <v>95481</v>
      </c>
      <c r="H534" s="144">
        <v>95481</v>
      </c>
      <c r="I534" s="144">
        <v>13099.46</v>
      </c>
      <c r="J534" s="145">
        <v>0</v>
      </c>
      <c r="K534" s="145">
        <v>13099.46</v>
      </c>
      <c r="L534" s="144">
        <v>0</v>
      </c>
      <c r="M534" s="144">
        <v>0</v>
      </c>
      <c r="N534" s="144">
        <v>0</v>
      </c>
      <c r="O534" s="144">
        <v>0</v>
      </c>
      <c r="P534" s="146">
        <v>0</v>
      </c>
      <c r="Q534" s="139"/>
    </row>
    <row r="535" spans="1:17" ht="12.75" customHeight="1">
      <c r="A535" s="139">
        <f t="shared" si="8"/>
        <v>527</v>
      </c>
      <c r="B535" s="140">
        <v>110205</v>
      </c>
      <c r="C535" s="156">
        <v>960</v>
      </c>
      <c r="D535" s="141" t="s">
        <v>346</v>
      </c>
      <c r="E535" s="142" t="s">
        <v>460</v>
      </c>
      <c r="F535" s="143" t="s">
        <v>461</v>
      </c>
      <c r="G535" s="144">
        <v>95481</v>
      </c>
      <c r="H535" s="144">
        <v>95481</v>
      </c>
      <c r="I535" s="144">
        <v>13099.46</v>
      </c>
      <c r="J535" s="145">
        <v>0</v>
      </c>
      <c r="K535" s="145">
        <v>13099.46</v>
      </c>
      <c r="L535" s="144">
        <v>0</v>
      </c>
      <c r="M535" s="144">
        <v>0</v>
      </c>
      <c r="N535" s="144">
        <v>0</v>
      </c>
      <c r="O535" s="144">
        <v>0</v>
      </c>
      <c r="P535" s="146">
        <v>0</v>
      </c>
      <c r="Q535" s="139"/>
    </row>
    <row r="536" spans="1:17" ht="12.75" customHeight="1">
      <c r="A536" s="139">
        <f t="shared" si="8"/>
        <v>528</v>
      </c>
      <c r="B536" s="140">
        <v>110502</v>
      </c>
      <c r="C536" s="156">
        <v>829</v>
      </c>
      <c r="D536" s="141" t="s">
        <v>346</v>
      </c>
      <c r="E536" s="142" t="s">
        <v>347</v>
      </c>
      <c r="F536" s="143" t="s">
        <v>235</v>
      </c>
      <c r="G536" s="144">
        <v>5438953</v>
      </c>
      <c r="H536" s="144">
        <v>5556036</v>
      </c>
      <c r="I536" s="144">
        <v>2201627.54</v>
      </c>
      <c r="J536" s="145">
        <v>0</v>
      </c>
      <c r="K536" s="145">
        <v>2201627.54</v>
      </c>
      <c r="L536" s="144">
        <v>0</v>
      </c>
      <c r="M536" s="144">
        <v>0</v>
      </c>
      <c r="N536" s="144">
        <v>0</v>
      </c>
      <c r="O536" s="144">
        <v>0</v>
      </c>
      <c r="P536" s="146">
        <v>0</v>
      </c>
      <c r="Q536" s="139"/>
    </row>
    <row r="537" spans="1:17" ht="12.75" customHeight="1">
      <c r="A537" s="139">
        <f t="shared" si="8"/>
        <v>529</v>
      </c>
      <c r="B537" s="140">
        <v>110502</v>
      </c>
      <c r="C537" s="156">
        <v>829</v>
      </c>
      <c r="D537" s="141" t="s">
        <v>346</v>
      </c>
      <c r="E537" s="142" t="s">
        <v>348</v>
      </c>
      <c r="F537" s="143" t="s">
        <v>349</v>
      </c>
      <c r="G537" s="144">
        <v>72054</v>
      </c>
      <c r="H537" s="144">
        <v>150137</v>
      </c>
      <c r="I537" s="144">
        <v>100784.51</v>
      </c>
      <c r="J537" s="145">
        <v>0</v>
      </c>
      <c r="K537" s="145">
        <v>100784.51</v>
      </c>
      <c r="L537" s="144">
        <v>0</v>
      </c>
      <c r="M537" s="144">
        <v>0</v>
      </c>
      <c r="N537" s="144">
        <v>0</v>
      </c>
      <c r="O537" s="144">
        <v>0</v>
      </c>
      <c r="P537" s="146">
        <v>0</v>
      </c>
      <c r="Q537" s="139"/>
    </row>
    <row r="538" spans="1:17" ht="12.75" customHeight="1">
      <c r="A538" s="139">
        <f t="shared" si="8"/>
        <v>530</v>
      </c>
      <c r="B538" s="140">
        <v>110502</v>
      </c>
      <c r="C538" s="156">
        <v>829</v>
      </c>
      <c r="D538" s="141" t="s">
        <v>346</v>
      </c>
      <c r="E538" s="142" t="s">
        <v>358</v>
      </c>
      <c r="F538" s="143" t="s">
        <v>359</v>
      </c>
      <c r="G538" s="144">
        <v>5454</v>
      </c>
      <c r="H538" s="144">
        <v>72242</v>
      </c>
      <c r="I538" s="144">
        <v>47333.919999999998</v>
      </c>
      <c r="J538" s="145">
        <v>0</v>
      </c>
      <c r="K538" s="145">
        <v>47333.919999999998</v>
      </c>
      <c r="L538" s="144">
        <v>0</v>
      </c>
      <c r="M538" s="144">
        <v>0</v>
      </c>
      <c r="N538" s="144">
        <v>0</v>
      </c>
      <c r="O538" s="144">
        <v>0</v>
      </c>
      <c r="P538" s="146">
        <v>0</v>
      </c>
      <c r="Q538" s="139"/>
    </row>
    <row r="539" spans="1:17" ht="12.75" customHeight="1">
      <c r="A539" s="139">
        <f t="shared" si="8"/>
        <v>531</v>
      </c>
      <c r="B539" s="140">
        <v>110502</v>
      </c>
      <c r="C539" s="156">
        <v>829</v>
      </c>
      <c r="D539" s="141" t="s">
        <v>346</v>
      </c>
      <c r="E539" s="142" t="s">
        <v>360</v>
      </c>
      <c r="F539" s="143" t="s">
        <v>361</v>
      </c>
      <c r="G539" s="144">
        <v>5454</v>
      </c>
      <c r="H539" s="144">
        <v>22737</v>
      </c>
      <c r="I539" s="144">
        <v>20324.060000000001</v>
      </c>
      <c r="J539" s="145">
        <v>0</v>
      </c>
      <c r="K539" s="145">
        <v>20324.060000000001</v>
      </c>
      <c r="L539" s="144">
        <v>0</v>
      </c>
      <c r="M539" s="144">
        <v>0</v>
      </c>
      <c r="N539" s="144">
        <v>0</v>
      </c>
      <c r="O539" s="144">
        <v>0</v>
      </c>
      <c r="P539" s="146">
        <v>0</v>
      </c>
      <c r="Q539" s="139"/>
    </row>
    <row r="540" spans="1:17" ht="12.75" customHeight="1">
      <c r="A540" s="139">
        <f t="shared" si="8"/>
        <v>532</v>
      </c>
      <c r="B540" s="140">
        <v>110502</v>
      </c>
      <c r="C540" s="156">
        <v>829</v>
      </c>
      <c r="D540" s="141" t="s">
        <v>346</v>
      </c>
      <c r="E540" s="142" t="s">
        <v>362</v>
      </c>
      <c r="F540" s="143" t="s">
        <v>363</v>
      </c>
      <c r="G540" s="144">
        <v>0</v>
      </c>
      <c r="H540" s="144">
        <v>31692</v>
      </c>
      <c r="I540" s="144">
        <v>20597.599999999999</v>
      </c>
      <c r="J540" s="145">
        <v>0</v>
      </c>
      <c r="K540" s="145">
        <v>20597.599999999999</v>
      </c>
      <c r="L540" s="144">
        <v>0</v>
      </c>
      <c r="M540" s="144">
        <v>0</v>
      </c>
      <c r="N540" s="144">
        <v>0</v>
      </c>
      <c r="O540" s="144">
        <v>0</v>
      </c>
      <c r="P540" s="146">
        <v>0</v>
      </c>
      <c r="Q540" s="139"/>
    </row>
    <row r="541" spans="1:17" ht="12.75" customHeight="1">
      <c r="A541" s="139">
        <f t="shared" si="8"/>
        <v>533</v>
      </c>
      <c r="B541" s="140">
        <v>110502</v>
      </c>
      <c r="C541" s="156">
        <v>829</v>
      </c>
      <c r="D541" s="141" t="s">
        <v>346</v>
      </c>
      <c r="E541" s="142" t="s">
        <v>364</v>
      </c>
      <c r="F541" s="143" t="s">
        <v>365</v>
      </c>
      <c r="G541" s="144">
        <v>0</v>
      </c>
      <c r="H541" s="144">
        <v>813</v>
      </c>
      <c r="I541" s="144">
        <v>812.26</v>
      </c>
      <c r="J541" s="145">
        <v>0</v>
      </c>
      <c r="K541" s="145">
        <v>812.26</v>
      </c>
      <c r="L541" s="144">
        <v>0</v>
      </c>
      <c r="M541" s="144">
        <v>0</v>
      </c>
      <c r="N541" s="144">
        <v>0</v>
      </c>
      <c r="O541" s="144">
        <v>0</v>
      </c>
      <c r="P541" s="146">
        <v>0</v>
      </c>
      <c r="Q541" s="139"/>
    </row>
    <row r="542" spans="1:17" ht="12.75" customHeight="1">
      <c r="A542" s="139">
        <f t="shared" si="8"/>
        <v>534</v>
      </c>
      <c r="B542" s="140">
        <v>110502</v>
      </c>
      <c r="C542" s="156">
        <v>829</v>
      </c>
      <c r="D542" s="141" t="s">
        <v>346</v>
      </c>
      <c r="E542" s="142" t="s">
        <v>376</v>
      </c>
      <c r="F542" s="143" t="s">
        <v>377</v>
      </c>
      <c r="G542" s="144">
        <v>0</v>
      </c>
      <c r="H542" s="144">
        <v>17000</v>
      </c>
      <c r="I542" s="144">
        <v>5600</v>
      </c>
      <c r="J542" s="145">
        <v>0</v>
      </c>
      <c r="K542" s="145">
        <v>5600</v>
      </c>
      <c r="L542" s="144">
        <v>0</v>
      </c>
      <c r="M542" s="144">
        <v>0</v>
      </c>
      <c r="N542" s="144">
        <v>0</v>
      </c>
      <c r="O542" s="144">
        <v>0</v>
      </c>
      <c r="P542" s="146">
        <v>0</v>
      </c>
      <c r="Q542" s="139"/>
    </row>
    <row r="543" spans="1:17" ht="12.75" customHeight="1">
      <c r="A543" s="139">
        <f t="shared" si="8"/>
        <v>535</v>
      </c>
      <c r="B543" s="140">
        <v>110502</v>
      </c>
      <c r="C543" s="156">
        <v>829</v>
      </c>
      <c r="D543" s="141" t="s">
        <v>346</v>
      </c>
      <c r="E543" s="142" t="s">
        <v>378</v>
      </c>
      <c r="F543" s="143" t="s">
        <v>379</v>
      </c>
      <c r="G543" s="144">
        <v>0</v>
      </c>
      <c r="H543" s="144">
        <v>17000</v>
      </c>
      <c r="I543" s="144">
        <v>5600</v>
      </c>
      <c r="J543" s="145">
        <v>0</v>
      </c>
      <c r="K543" s="145">
        <v>5600</v>
      </c>
      <c r="L543" s="144">
        <v>0</v>
      </c>
      <c r="M543" s="144">
        <v>0</v>
      </c>
      <c r="N543" s="144">
        <v>0</v>
      </c>
      <c r="O543" s="144">
        <v>0</v>
      </c>
      <c r="P543" s="146">
        <v>0</v>
      </c>
      <c r="Q543" s="139"/>
    </row>
    <row r="544" spans="1:17" ht="12.75" customHeight="1">
      <c r="A544" s="139">
        <f t="shared" si="8"/>
        <v>536</v>
      </c>
      <c r="B544" s="140">
        <v>110502</v>
      </c>
      <c r="C544" s="156">
        <v>829</v>
      </c>
      <c r="D544" s="141" t="s">
        <v>346</v>
      </c>
      <c r="E544" s="142" t="s">
        <v>380</v>
      </c>
      <c r="F544" s="143" t="s">
        <v>381</v>
      </c>
      <c r="G544" s="144">
        <v>66600</v>
      </c>
      <c r="H544" s="144">
        <v>77895</v>
      </c>
      <c r="I544" s="144">
        <v>53450.59</v>
      </c>
      <c r="J544" s="145">
        <v>0</v>
      </c>
      <c r="K544" s="145">
        <v>53450.59</v>
      </c>
      <c r="L544" s="144">
        <v>0</v>
      </c>
      <c r="M544" s="144">
        <v>0</v>
      </c>
      <c r="N544" s="144">
        <v>0</v>
      </c>
      <c r="O544" s="144">
        <v>0</v>
      </c>
      <c r="P544" s="146">
        <v>0</v>
      </c>
      <c r="Q544" s="139"/>
    </row>
    <row r="545" spans="1:17" ht="12.75" customHeight="1">
      <c r="A545" s="139">
        <f t="shared" si="8"/>
        <v>537</v>
      </c>
      <c r="B545" s="140">
        <v>110502</v>
      </c>
      <c r="C545" s="156">
        <v>829</v>
      </c>
      <c r="D545" s="141" t="s">
        <v>346</v>
      </c>
      <c r="E545" s="142" t="s">
        <v>452</v>
      </c>
      <c r="F545" s="143" t="s">
        <v>453</v>
      </c>
      <c r="G545" s="144">
        <v>5366899</v>
      </c>
      <c r="H545" s="144">
        <v>5405899</v>
      </c>
      <c r="I545" s="144">
        <v>2100843.0299999998</v>
      </c>
      <c r="J545" s="145">
        <v>0</v>
      </c>
      <c r="K545" s="145">
        <v>2100843.0299999998</v>
      </c>
      <c r="L545" s="144">
        <v>0</v>
      </c>
      <c r="M545" s="144">
        <v>0</v>
      </c>
      <c r="N545" s="144">
        <v>0</v>
      </c>
      <c r="O545" s="144">
        <v>0</v>
      </c>
      <c r="P545" s="146">
        <v>0</v>
      </c>
      <c r="Q545" s="139"/>
    </row>
    <row r="546" spans="1:17" ht="12.75" customHeight="1">
      <c r="A546" s="139">
        <f t="shared" si="8"/>
        <v>538</v>
      </c>
      <c r="B546" s="140">
        <v>110502</v>
      </c>
      <c r="C546" s="156">
        <v>829</v>
      </c>
      <c r="D546" s="141" t="s">
        <v>346</v>
      </c>
      <c r="E546" s="142" t="s">
        <v>454</v>
      </c>
      <c r="F546" s="143" t="s">
        <v>455</v>
      </c>
      <c r="G546" s="144">
        <v>1855899</v>
      </c>
      <c r="H546" s="144">
        <v>1894899</v>
      </c>
      <c r="I546" s="144">
        <v>139746.5</v>
      </c>
      <c r="J546" s="145">
        <v>0</v>
      </c>
      <c r="K546" s="145">
        <v>139746.5</v>
      </c>
      <c r="L546" s="144">
        <v>0</v>
      </c>
      <c r="M546" s="144">
        <v>0</v>
      </c>
      <c r="N546" s="144">
        <v>0</v>
      </c>
      <c r="O546" s="144">
        <v>0</v>
      </c>
      <c r="P546" s="146">
        <v>0</v>
      </c>
      <c r="Q546" s="139"/>
    </row>
    <row r="547" spans="1:17" ht="12.75" customHeight="1">
      <c r="A547" s="139">
        <f t="shared" si="8"/>
        <v>539</v>
      </c>
      <c r="B547" s="140">
        <v>110502</v>
      </c>
      <c r="C547" s="156">
        <v>829</v>
      </c>
      <c r="D547" s="141" t="s">
        <v>346</v>
      </c>
      <c r="E547" s="142" t="s">
        <v>456</v>
      </c>
      <c r="F547" s="143" t="s">
        <v>457</v>
      </c>
      <c r="G547" s="144">
        <v>145600</v>
      </c>
      <c r="H547" s="144">
        <v>184600</v>
      </c>
      <c r="I547" s="144">
        <v>127010</v>
      </c>
      <c r="J547" s="145">
        <v>0</v>
      </c>
      <c r="K547" s="145">
        <v>127010</v>
      </c>
      <c r="L547" s="144">
        <v>0</v>
      </c>
      <c r="M547" s="144">
        <v>0</v>
      </c>
      <c r="N547" s="144">
        <v>0</v>
      </c>
      <c r="O547" s="144">
        <v>0</v>
      </c>
      <c r="P547" s="146">
        <v>0</v>
      </c>
      <c r="Q547" s="139"/>
    </row>
    <row r="548" spans="1:17" ht="12.75" customHeight="1">
      <c r="A548" s="139">
        <f t="shared" si="8"/>
        <v>540</v>
      </c>
      <c r="B548" s="140">
        <v>110502</v>
      </c>
      <c r="C548" s="156">
        <v>829</v>
      </c>
      <c r="D548" s="141" t="s">
        <v>346</v>
      </c>
      <c r="E548" s="142" t="s">
        <v>458</v>
      </c>
      <c r="F548" s="143" t="s">
        <v>459</v>
      </c>
      <c r="G548" s="144">
        <v>1710299</v>
      </c>
      <c r="H548" s="144">
        <v>1710299</v>
      </c>
      <c r="I548" s="144">
        <v>12736.5</v>
      </c>
      <c r="J548" s="145">
        <v>0</v>
      </c>
      <c r="K548" s="145">
        <v>12736.5</v>
      </c>
      <c r="L548" s="144">
        <v>0</v>
      </c>
      <c r="M548" s="144">
        <v>0</v>
      </c>
      <c r="N548" s="144">
        <v>0</v>
      </c>
      <c r="O548" s="144">
        <v>0</v>
      </c>
      <c r="P548" s="146">
        <v>0</v>
      </c>
      <c r="Q548" s="139"/>
    </row>
    <row r="549" spans="1:17" ht="12.75" customHeight="1">
      <c r="A549" s="139">
        <f t="shared" si="8"/>
        <v>541</v>
      </c>
      <c r="B549" s="140">
        <v>110502</v>
      </c>
      <c r="C549" s="156">
        <v>829</v>
      </c>
      <c r="D549" s="141" t="s">
        <v>346</v>
      </c>
      <c r="E549" s="142" t="s">
        <v>460</v>
      </c>
      <c r="F549" s="143" t="s">
        <v>461</v>
      </c>
      <c r="G549" s="144">
        <v>1710299</v>
      </c>
      <c r="H549" s="144">
        <v>1710299</v>
      </c>
      <c r="I549" s="144">
        <v>12736.5</v>
      </c>
      <c r="J549" s="145">
        <v>0</v>
      </c>
      <c r="K549" s="145">
        <v>12736.5</v>
      </c>
      <c r="L549" s="144">
        <v>0</v>
      </c>
      <c r="M549" s="144">
        <v>0</v>
      </c>
      <c r="N549" s="144">
        <v>0</v>
      </c>
      <c r="O549" s="144">
        <v>0</v>
      </c>
      <c r="P549" s="146">
        <v>0</v>
      </c>
      <c r="Q549" s="139"/>
    </row>
    <row r="550" spans="1:17" ht="12.75" customHeight="1">
      <c r="A550" s="139">
        <f t="shared" si="8"/>
        <v>542</v>
      </c>
      <c r="B550" s="140">
        <v>110502</v>
      </c>
      <c r="C550" s="156">
        <v>829</v>
      </c>
      <c r="D550" s="141" t="s">
        <v>346</v>
      </c>
      <c r="E550" s="142" t="s">
        <v>464</v>
      </c>
      <c r="F550" s="143" t="s">
        <v>465</v>
      </c>
      <c r="G550" s="144">
        <v>3511000</v>
      </c>
      <c r="H550" s="144">
        <v>3511000</v>
      </c>
      <c r="I550" s="144">
        <v>1961096.53</v>
      </c>
      <c r="J550" s="145">
        <v>0</v>
      </c>
      <c r="K550" s="145">
        <v>1961096.53</v>
      </c>
      <c r="L550" s="144">
        <v>0</v>
      </c>
      <c r="M550" s="144">
        <v>0</v>
      </c>
      <c r="N550" s="144">
        <v>0</v>
      </c>
      <c r="O550" s="144">
        <v>0</v>
      </c>
      <c r="P550" s="146">
        <v>0</v>
      </c>
      <c r="Q550" s="139"/>
    </row>
    <row r="551" spans="1:17" ht="12.75" customHeight="1">
      <c r="A551" s="139">
        <f t="shared" si="8"/>
        <v>543</v>
      </c>
      <c r="B551" s="140">
        <v>110502</v>
      </c>
      <c r="C551" s="156">
        <v>829</v>
      </c>
      <c r="D551" s="141" t="s">
        <v>346</v>
      </c>
      <c r="E551" s="142" t="s">
        <v>466</v>
      </c>
      <c r="F551" s="143" t="s">
        <v>467</v>
      </c>
      <c r="G551" s="144">
        <v>3511000</v>
      </c>
      <c r="H551" s="144">
        <v>3511000</v>
      </c>
      <c r="I551" s="144">
        <v>1961096.53</v>
      </c>
      <c r="J551" s="145">
        <v>0</v>
      </c>
      <c r="K551" s="145">
        <v>1961096.53</v>
      </c>
      <c r="L551" s="144">
        <v>0</v>
      </c>
      <c r="M551" s="144">
        <v>0</v>
      </c>
      <c r="N551" s="144">
        <v>0</v>
      </c>
      <c r="O551" s="144">
        <v>0</v>
      </c>
      <c r="P551" s="146">
        <v>0</v>
      </c>
      <c r="Q551" s="139"/>
    </row>
    <row r="552" spans="1:17" ht="12.75" customHeight="1">
      <c r="A552" s="139">
        <f t="shared" si="8"/>
        <v>544</v>
      </c>
      <c r="B552" s="140">
        <v>130000</v>
      </c>
      <c r="C552" s="156"/>
      <c r="D552" s="141" t="s">
        <v>346</v>
      </c>
      <c r="E552" s="142" t="s">
        <v>347</v>
      </c>
      <c r="F552" s="143" t="s">
        <v>427</v>
      </c>
      <c r="G552" s="144">
        <v>6153809</v>
      </c>
      <c r="H552" s="144">
        <v>6554821.4400000004</v>
      </c>
      <c r="I552" s="144">
        <v>3221607.78</v>
      </c>
      <c r="J552" s="145">
        <v>0</v>
      </c>
      <c r="K552" s="145">
        <v>3221607.78</v>
      </c>
      <c r="L552" s="144">
        <v>0</v>
      </c>
      <c r="M552" s="144">
        <v>0</v>
      </c>
      <c r="N552" s="144">
        <v>0</v>
      </c>
      <c r="O552" s="144">
        <v>0</v>
      </c>
      <c r="P552" s="146">
        <v>0</v>
      </c>
      <c r="Q552" s="139"/>
    </row>
    <row r="553" spans="1:17" ht="12.75" customHeight="1">
      <c r="A553" s="139">
        <f t="shared" si="8"/>
        <v>545</v>
      </c>
      <c r="B553" s="140">
        <v>130000</v>
      </c>
      <c r="C553" s="156"/>
      <c r="D553" s="141" t="s">
        <v>346</v>
      </c>
      <c r="E553" s="142" t="s">
        <v>348</v>
      </c>
      <c r="F553" s="143" t="s">
        <v>349</v>
      </c>
      <c r="G553" s="144">
        <v>638132</v>
      </c>
      <c r="H553" s="144">
        <v>985119.04</v>
      </c>
      <c r="I553" s="144">
        <v>523081.76</v>
      </c>
      <c r="J553" s="145">
        <v>0</v>
      </c>
      <c r="K553" s="145">
        <v>523081.76</v>
      </c>
      <c r="L553" s="144">
        <v>0</v>
      </c>
      <c r="M553" s="144">
        <v>0</v>
      </c>
      <c r="N553" s="144">
        <v>0</v>
      </c>
      <c r="O553" s="144">
        <v>0</v>
      </c>
      <c r="P553" s="146">
        <v>0</v>
      </c>
      <c r="Q553" s="139"/>
    </row>
    <row r="554" spans="1:17" ht="12.75" customHeight="1">
      <c r="A554" s="139">
        <f t="shared" si="8"/>
        <v>546</v>
      </c>
      <c r="B554" s="140">
        <v>130000</v>
      </c>
      <c r="C554" s="156"/>
      <c r="D554" s="141" t="s">
        <v>346</v>
      </c>
      <c r="E554" s="142" t="s">
        <v>350</v>
      </c>
      <c r="F554" s="143" t="s">
        <v>351</v>
      </c>
      <c r="G554" s="144">
        <v>241890</v>
      </c>
      <c r="H554" s="144">
        <v>188305</v>
      </c>
      <c r="I554" s="144">
        <v>59484.63</v>
      </c>
      <c r="J554" s="145">
        <v>0</v>
      </c>
      <c r="K554" s="145">
        <v>59484.63</v>
      </c>
      <c r="L554" s="144">
        <v>0</v>
      </c>
      <c r="M554" s="144">
        <v>0</v>
      </c>
      <c r="N554" s="144">
        <v>0</v>
      </c>
      <c r="O554" s="144">
        <v>0</v>
      </c>
      <c r="P554" s="146">
        <v>0</v>
      </c>
      <c r="Q554" s="139"/>
    </row>
    <row r="555" spans="1:17" ht="12.75" customHeight="1">
      <c r="A555" s="139">
        <f t="shared" si="8"/>
        <v>547</v>
      </c>
      <c r="B555" s="140">
        <v>130000</v>
      </c>
      <c r="C555" s="156"/>
      <c r="D555" s="141" t="s">
        <v>346</v>
      </c>
      <c r="E555" s="142" t="s">
        <v>352</v>
      </c>
      <c r="F555" s="143" t="s">
        <v>353</v>
      </c>
      <c r="G555" s="144">
        <v>177468</v>
      </c>
      <c r="H555" s="144">
        <v>164107</v>
      </c>
      <c r="I555" s="144">
        <v>39984.589999999997</v>
      </c>
      <c r="J555" s="145">
        <v>0</v>
      </c>
      <c r="K555" s="145">
        <v>39984.589999999997</v>
      </c>
      <c r="L555" s="144">
        <v>0</v>
      </c>
      <c r="M555" s="144">
        <v>0</v>
      </c>
      <c r="N555" s="144">
        <v>0</v>
      </c>
      <c r="O555" s="144">
        <v>0</v>
      </c>
      <c r="P555" s="146">
        <v>0</v>
      </c>
      <c r="Q555" s="139"/>
    </row>
    <row r="556" spans="1:17" ht="12.75" customHeight="1">
      <c r="A556" s="139">
        <f t="shared" si="8"/>
        <v>548</v>
      </c>
      <c r="B556" s="140">
        <v>130000</v>
      </c>
      <c r="C556" s="156"/>
      <c r="D556" s="141" t="s">
        <v>346</v>
      </c>
      <c r="E556" s="142" t="s">
        <v>354</v>
      </c>
      <c r="F556" s="143" t="s">
        <v>355</v>
      </c>
      <c r="G556" s="144">
        <v>177468</v>
      </c>
      <c r="H556" s="144">
        <v>164107</v>
      </c>
      <c r="I556" s="144">
        <v>39984.589999999997</v>
      </c>
      <c r="J556" s="145">
        <v>0</v>
      </c>
      <c r="K556" s="145">
        <v>39984.589999999997</v>
      </c>
      <c r="L556" s="144">
        <v>0</v>
      </c>
      <c r="M556" s="144">
        <v>0</v>
      </c>
      <c r="N556" s="144">
        <v>0</v>
      </c>
      <c r="O556" s="144">
        <v>0</v>
      </c>
      <c r="P556" s="146">
        <v>0</v>
      </c>
      <c r="Q556" s="139"/>
    </row>
    <row r="557" spans="1:17" ht="12.75" customHeight="1">
      <c r="A557" s="139">
        <f t="shared" si="8"/>
        <v>549</v>
      </c>
      <c r="B557" s="140">
        <v>130000</v>
      </c>
      <c r="C557" s="156"/>
      <c r="D557" s="141" t="s">
        <v>346</v>
      </c>
      <c r="E557" s="142" t="s">
        <v>356</v>
      </c>
      <c r="F557" s="143" t="s">
        <v>357</v>
      </c>
      <c r="G557" s="144">
        <v>64422</v>
      </c>
      <c r="H557" s="144">
        <v>24198</v>
      </c>
      <c r="I557" s="144">
        <v>19500.04</v>
      </c>
      <c r="J557" s="145">
        <v>0</v>
      </c>
      <c r="K557" s="145">
        <v>19500.04</v>
      </c>
      <c r="L557" s="144">
        <v>0</v>
      </c>
      <c r="M557" s="144">
        <v>0</v>
      </c>
      <c r="N557" s="144">
        <v>0</v>
      </c>
      <c r="O557" s="144">
        <v>0</v>
      </c>
      <c r="P557" s="146">
        <v>0</v>
      </c>
      <c r="Q557" s="139"/>
    </row>
    <row r="558" spans="1:17" ht="12.75" customHeight="1">
      <c r="A558" s="139">
        <f t="shared" si="8"/>
        <v>550</v>
      </c>
      <c r="B558" s="140">
        <v>130000</v>
      </c>
      <c r="C558" s="156"/>
      <c r="D558" s="141" t="s">
        <v>346</v>
      </c>
      <c r="E558" s="142" t="s">
        <v>358</v>
      </c>
      <c r="F558" s="143" t="s">
        <v>359</v>
      </c>
      <c r="G558" s="144">
        <v>326996</v>
      </c>
      <c r="H558" s="144">
        <v>724878</v>
      </c>
      <c r="I558" s="144">
        <v>405753.57</v>
      </c>
      <c r="J558" s="145">
        <v>0</v>
      </c>
      <c r="K558" s="145">
        <v>405753.57</v>
      </c>
      <c r="L558" s="144">
        <v>0</v>
      </c>
      <c r="M558" s="144">
        <v>0</v>
      </c>
      <c r="N558" s="144">
        <v>0</v>
      </c>
      <c r="O558" s="144">
        <v>0</v>
      </c>
      <c r="P558" s="146">
        <v>0</v>
      </c>
      <c r="Q558" s="139"/>
    </row>
    <row r="559" spans="1:17" ht="12.75" customHeight="1">
      <c r="A559" s="139">
        <f t="shared" si="8"/>
        <v>551</v>
      </c>
      <c r="B559" s="140">
        <v>130000</v>
      </c>
      <c r="C559" s="156"/>
      <c r="D559" s="141" t="s">
        <v>346</v>
      </c>
      <c r="E559" s="142" t="s">
        <v>360</v>
      </c>
      <c r="F559" s="143" t="s">
        <v>361</v>
      </c>
      <c r="G559" s="144">
        <v>132321</v>
      </c>
      <c r="H559" s="144">
        <v>303920.62</v>
      </c>
      <c r="I559" s="144">
        <v>223283.03</v>
      </c>
      <c r="J559" s="145">
        <v>0</v>
      </c>
      <c r="K559" s="145">
        <v>223283.03</v>
      </c>
      <c r="L559" s="144">
        <v>0</v>
      </c>
      <c r="M559" s="144">
        <v>0</v>
      </c>
      <c r="N559" s="144">
        <v>0</v>
      </c>
      <c r="O559" s="144">
        <v>0</v>
      </c>
      <c r="P559" s="146">
        <v>0</v>
      </c>
      <c r="Q559" s="139"/>
    </row>
    <row r="560" spans="1:17" ht="12.75" customHeight="1">
      <c r="A560" s="139">
        <f t="shared" si="8"/>
        <v>552</v>
      </c>
      <c r="B560" s="140">
        <v>130000</v>
      </c>
      <c r="C560" s="156"/>
      <c r="D560" s="141" t="s">
        <v>346</v>
      </c>
      <c r="E560" s="142" t="s">
        <v>385</v>
      </c>
      <c r="F560" s="143" t="s">
        <v>386</v>
      </c>
      <c r="G560" s="144">
        <v>1228</v>
      </c>
      <c r="H560" s="144">
        <v>1228</v>
      </c>
      <c r="I560" s="144">
        <v>0</v>
      </c>
      <c r="J560" s="145">
        <v>0</v>
      </c>
      <c r="K560" s="145">
        <v>0</v>
      </c>
      <c r="L560" s="144">
        <v>0</v>
      </c>
      <c r="M560" s="144">
        <v>0</v>
      </c>
      <c r="N560" s="144">
        <v>0</v>
      </c>
      <c r="O560" s="144">
        <v>0</v>
      </c>
      <c r="P560" s="146">
        <v>0</v>
      </c>
      <c r="Q560" s="139"/>
    </row>
    <row r="561" spans="1:17" ht="12.75" customHeight="1">
      <c r="A561" s="139">
        <f t="shared" si="8"/>
        <v>553</v>
      </c>
      <c r="B561" s="140">
        <v>130000</v>
      </c>
      <c r="C561" s="156"/>
      <c r="D561" s="141" t="s">
        <v>346</v>
      </c>
      <c r="E561" s="142" t="s">
        <v>362</v>
      </c>
      <c r="F561" s="143" t="s">
        <v>363</v>
      </c>
      <c r="G561" s="144">
        <v>81700</v>
      </c>
      <c r="H561" s="144">
        <v>243528.23</v>
      </c>
      <c r="I561" s="144">
        <v>151289.97</v>
      </c>
      <c r="J561" s="145">
        <v>0</v>
      </c>
      <c r="K561" s="145">
        <v>151289.97</v>
      </c>
      <c r="L561" s="144">
        <v>0</v>
      </c>
      <c r="M561" s="144">
        <v>0</v>
      </c>
      <c r="N561" s="144">
        <v>0</v>
      </c>
      <c r="O561" s="144">
        <v>0</v>
      </c>
      <c r="P561" s="146">
        <v>0</v>
      </c>
      <c r="Q561" s="139"/>
    </row>
    <row r="562" spans="1:17" ht="12.75" customHeight="1">
      <c r="A562" s="139">
        <f t="shared" si="8"/>
        <v>554</v>
      </c>
      <c r="B562" s="140">
        <v>130000</v>
      </c>
      <c r="C562" s="156"/>
      <c r="D562" s="141" t="s">
        <v>346</v>
      </c>
      <c r="E562" s="142" t="s">
        <v>364</v>
      </c>
      <c r="F562" s="143" t="s">
        <v>365</v>
      </c>
      <c r="G562" s="144">
        <v>37000</v>
      </c>
      <c r="H562" s="144">
        <v>46225.55</v>
      </c>
      <c r="I562" s="144">
        <v>24080.03</v>
      </c>
      <c r="J562" s="145">
        <v>0</v>
      </c>
      <c r="K562" s="145">
        <v>24080.03</v>
      </c>
      <c r="L562" s="144">
        <v>0</v>
      </c>
      <c r="M562" s="144">
        <v>0</v>
      </c>
      <c r="N562" s="144">
        <v>0</v>
      </c>
      <c r="O562" s="144">
        <v>0</v>
      </c>
      <c r="P562" s="146">
        <v>0</v>
      </c>
      <c r="Q562" s="139"/>
    </row>
    <row r="563" spans="1:17" ht="12.75" customHeight="1">
      <c r="A563" s="139">
        <f t="shared" si="8"/>
        <v>555</v>
      </c>
      <c r="B563" s="140">
        <v>130000</v>
      </c>
      <c r="C563" s="156"/>
      <c r="D563" s="141" t="s">
        <v>346</v>
      </c>
      <c r="E563" s="142" t="s">
        <v>366</v>
      </c>
      <c r="F563" s="143" t="s">
        <v>367</v>
      </c>
      <c r="G563" s="144">
        <v>70537</v>
      </c>
      <c r="H563" s="144">
        <v>122748</v>
      </c>
      <c r="I563" s="144">
        <v>4872.9399999999996</v>
      </c>
      <c r="J563" s="145">
        <v>0</v>
      </c>
      <c r="K563" s="145">
        <v>4872.9399999999996</v>
      </c>
      <c r="L563" s="144">
        <v>0</v>
      </c>
      <c r="M563" s="144">
        <v>0</v>
      </c>
      <c r="N563" s="144">
        <v>0</v>
      </c>
      <c r="O563" s="144">
        <v>0</v>
      </c>
      <c r="P563" s="146">
        <v>0</v>
      </c>
      <c r="Q563" s="139"/>
    </row>
    <row r="564" spans="1:17" ht="12.75" customHeight="1">
      <c r="A564" s="139">
        <f t="shared" si="8"/>
        <v>556</v>
      </c>
      <c r="B564" s="140">
        <v>130000</v>
      </c>
      <c r="C564" s="156"/>
      <c r="D564" s="141" t="s">
        <v>346</v>
      </c>
      <c r="E564" s="142" t="s">
        <v>368</v>
      </c>
      <c r="F564" s="143" t="s">
        <v>369</v>
      </c>
      <c r="G564" s="144">
        <v>37678</v>
      </c>
      <c r="H564" s="144">
        <v>90189</v>
      </c>
      <c r="I564" s="144">
        <v>0</v>
      </c>
      <c r="J564" s="145">
        <v>0</v>
      </c>
      <c r="K564" s="145">
        <v>0</v>
      </c>
      <c r="L564" s="144">
        <v>0</v>
      </c>
      <c r="M564" s="144">
        <v>0</v>
      </c>
      <c r="N564" s="144">
        <v>0</v>
      </c>
      <c r="O564" s="144">
        <v>0</v>
      </c>
      <c r="P564" s="146">
        <v>0</v>
      </c>
      <c r="Q564" s="139"/>
    </row>
    <row r="565" spans="1:17" ht="12.75" customHeight="1">
      <c r="A565" s="139">
        <f t="shared" si="8"/>
        <v>557</v>
      </c>
      <c r="B565" s="140">
        <v>130000</v>
      </c>
      <c r="C565" s="156"/>
      <c r="D565" s="141" t="s">
        <v>346</v>
      </c>
      <c r="E565" s="142" t="s">
        <v>370</v>
      </c>
      <c r="F565" s="143" t="s">
        <v>371</v>
      </c>
      <c r="G565" s="144">
        <v>3022</v>
      </c>
      <c r="H565" s="144">
        <v>3022</v>
      </c>
      <c r="I565" s="144">
        <v>976.64</v>
      </c>
      <c r="J565" s="145">
        <v>0</v>
      </c>
      <c r="K565" s="145">
        <v>976.64</v>
      </c>
      <c r="L565" s="144">
        <v>0</v>
      </c>
      <c r="M565" s="144">
        <v>0</v>
      </c>
      <c r="N565" s="144">
        <v>0</v>
      </c>
      <c r="O565" s="144">
        <v>0</v>
      </c>
      <c r="P565" s="146">
        <v>0</v>
      </c>
      <c r="Q565" s="139"/>
    </row>
    <row r="566" spans="1:17" ht="12.75" customHeight="1">
      <c r="A566" s="139">
        <f t="shared" si="8"/>
        <v>558</v>
      </c>
      <c r="B566" s="140">
        <v>130000</v>
      </c>
      <c r="C566" s="156"/>
      <c r="D566" s="141" t="s">
        <v>346</v>
      </c>
      <c r="E566" s="142" t="s">
        <v>372</v>
      </c>
      <c r="F566" s="143" t="s">
        <v>373</v>
      </c>
      <c r="G566" s="144">
        <v>24537</v>
      </c>
      <c r="H566" s="144">
        <v>24537</v>
      </c>
      <c r="I566" s="144">
        <v>3896.3</v>
      </c>
      <c r="J566" s="145">
        <v>0</v>
      </c>
      <c r="K566" s="145">
        <v>3896.3</v>
      </c>
      <c r="L566" s="144">
        <v>0</v>
      </c>
      <c r="M566" s="144">
        <v>0</v>
      </c>
      <c r="N566" s="144">
        <v>0</v>
      </c>
      <c r="O566" s="144">
        <v>0</v>
      </c>
      <c r="P566" s="146">
        <v>0</v>
      </c>
      <c r="Q566" s="139"/>
    </row>
    <row r="567" spans="1:17" ht="12.75" customHeight="1">
      <c r="A567" s="139">
        <f t="shared" si="8"/>
        <v>559</v>
      </c>
      <c r="B567" s="140">
        <v>130000</v>
      </c>
      <c r="C567" s="156"/>
      <c r="D567" s="141" t="s">
        <v>346</v>
      </c>
      <c r="E567" s="142" t="s">
        <v>374</v>
      </c>
      <c r="F567" s="143" t="s">
        <v>375</v>
      </c>
      <c r="G567" s="144">
        <v>5300</v>
      </c>
      <c r="H567" s="144">
        <v>5000</v>
      </c>
      <c r="I567" s="144">
        <v>0</v>
      </c>
      <c r="J567" s="145">
        <v>0</v>
      </c>
      <c r="K567" s="145">
        <v>0</v>
      </c>
      <c r="L567" s="144">
        <v>0</v>
      </c>
      <c r="M567" s="144">
        <v>0</v>
      </c>
      <c r="N567" s="144">
        <v>0</v>
      </c>
      <c r="O567" s="144">
        <v>0</v>
      </c>
      <c r="P567" s="146">
        <v>0</v>
      </c>
      <c r="Q567" s="139"/>
    </row>
    <row r="568" spans="1:17" ht="12.75" customHeight="1">
      <c r="A568" s="139">
        <f t="shared" si="8"/>
        <v>560</v>
      </c>
      <c r="B568" s="140">
        <v>130000</v>
      </c>
      <c r="C568" s="156"/>
      <c r="D568" s="141" t="s">
        <v>346</v>
      </c>
      <c r="E568" s="142" t="s">
        <v>376</v>
      </c>
      <c r="F568" s="143" t="s">
        <v>377</v>
      </c>
      <c r="G568" s="144">
        <v>4210</v>
      </c>
      <c r="H568" s="144">
        <v>7227.6</v>
      </c>
      <c r="I568" s="144">
        <v>2227.6</v>
      </c>
      <c r="J568" s="145">
        <v>0</v>
      </c>
      <c r="K568" s="145">
        <v>2227.6</v>
      </c>
      <c r="L568" s="144">
        <v>0</v>
      </c>
      <c r="M568" s="144">
        <v>0</v>
      </c>
      <c r="N568" s="144">
        <v>0</v>
      </c>
      <c r="O568" s="144">
        <v>0</v>
      </c>
      <c r="P568" s="146">
        <v>0</v>
      </c>
      <c r="Q568" s="139"/>
    </row>
    <row r="569" spans="1:17" ht="12.75" customHeight="1">
      <c r="A569" s="139">
        <f t="shared" si="8"/>
        <v>561</v>
      </c>
      <c r="B569" s="140">
        <v>130000</v>
      </c>
      <c r="C569" s="156"/>
      <c r="D569" s="141" t="s">
        <v>346</v>
      </c>
      <c r="E569" s="142" t="s">
        <v>378</v>
      </c>
      <c r="F569" s="143" t="s">
        <v>379</v>
      </c>
      <c r="G569" s="144">
        <v>4210</v>
      </c>
      <c r="H569" s="144">
        <v>7227.6</v>
      </c>
      <c r="I569" s="144">
        <v>2227.6</v>
      </c>
      <c r="J569" s="145">
        <v>0</v>
      </c>
      <c r="K569" s="145">
        <v>2227.6</v>
      </c>
      <c r="L569" s="144">
        <v>0</v>
      </c>
      <c r="M569" s="144">
        <v>0</v>
      </c>
      <c r="N569" s="144">
        <v>0</v>
      </c>
      <c r="O569" s="144">
        <v>0</v>
      </c>
      <c r="P569" s="146">
        <v>0</v>
      </c>
      <c r="Q569" s="139"/>
    </row>
    <row r="570" spans="1:17" ht="12.75" customHeight="1">
      <c r="A570" s="139">
        <f t="shared" si="8"/>
        <v>562</v>
      </c>
      <c r="B570" s="140">
        <v>130000</v>
      </c>
      <c r="C570" s="156"/>
      <c r="D570" s="141" t="s">
        <v>346</v>
      </c>
      <c r="E570" s="142" t="s">
        <v>391</v>
      </c>
      <c r="F570" s="143" t="s">
        <v>392</v>
      </c>
      <c r="G570" s="144">
        <v>0</v>
      </c>
      <c r="H570" s="144">
        <v>500</v>
      </c>
      <c r="I570" s="144">
        <v>500</v>
      </c>
      <c r="J570" s="145">
        <v>0</v>
      </c>
      <c r="K570" s="145">
        <v>500</v>
      </c>
      <c r="L570" s="144">
        <v>0</v>
      </c>
      <c r="M570" s="144">
        <v>0</v>
      </c>
      <c r="N570" s="144">
        <v>0</v>
      </c>
      <c r="O570" s="144">
        <v>0</v>
      </c>
      <c r="P570" s="146">
        <v>0</v>
      </c>
      <c r="Q570" s="139"/>
    </row>
    <row r="571" spans="1:17" ht="12.75" customHeight="1">
      <c r="A571" s="139">
        <f t="shared" si="8"/>
        <v>563</v>
      </c>
      <c r="B571" s="140">
        <v>130000</v>
      </c>
      <c r="C571" s="156"/>
      <c r="D571" s="141" t="s">
        <v>346</v>
      </c>
      <c r="E571" s="142" t="s">
        <v>393</v>
      </c>
      <c r="F571" s="143" t="s">
        <v>394</v>
      </c>
      <c r="G571" s="144">
        <v>0</v>
      </c>
      <c r="H571" s="144">
        <v>500</v>
      </c>
      <c r="I571" s="144">
        <v>500</v>
      </c>
      <c r="J571" s="145">
        <v>0</v>
      </c>
      <c r="K571" s="145">
        <v>500</v>
      </c>
      <c r="L571" s="144">
        <v>0</v>
      </c>
      <c r="M571" s="144">
        <v>0</v>
      </c>
      <c r="N571" s="144">
        <v>0</v>
      </c>
      <c r="O571" s="144">
        <v>0</v>
      </c>
      <c r="P571" s="146">
        <v>0</v>
      </c>
      <c r="Q571" s="139"/>
    </row>
    <row r="572" spans="1:17" ht="12.75" customHeight="1">
      <c r="A572" s="139">
        <f t="shared" si="8"/>
        <v>564</v>
      </c>
      <c r="B572" s="140">
        <v>130000</v>
      </c>
      <c r="C572" s="156"/>
      <c r="D572" s="141" t="s">
        <v>346</v>
      </c>
      <c r="E572" s="142" t="s">
        <v>380</v>
      </c>
      <c r="F572" s="143" t="s">
        <v>381</v>
      </c>
      <c r="G572" s="144">
        <v>69246</v>
      </c>
      <c r="H572" s="144">
        <v>71436.039999999994</v>
      </c>
      <c r="I572" s="144">
        <v>57343.56</v>
      </c>
      <c r="J572" s="145">
        <v>0</v>
      </c>
      <c r="K572" s="145">
        <v>57343.56</v>
      </c>
      <c r="L572" s="144">
        <v>0</v>
      </c>
      <c r="M572" s="144">
        <v>0</v>
      </c>
      <c r="N572" s="144">
        <v>0</v>
      </c>
      <c r="O572" s="144">
        <v>0</v>
      </c>
      <c r="P572" s="146">
        <v>0</v>
      </c>
      <c r="Q572" s="139"/>
    </row>
    <row r="573" spans="1:17" ht="12.75" customHeight="1">
      <c r="A573" s="139">
        <f t="shared" si="8"/>
        <v>565</v>
      </c>
      <c r="B573" s="140">
        <v>130000</v>
      </c>
      <c r="C573" s="156"/>
      <c r="D573" s="141" t="s">
        <v>346</v>
      </c>
      <c r="E573" s="142" t="s">
        <v>452</v>
      </c>
      <c r="F573" s="143" t="s">
        <v>453</v>
      </c>
      <c r="G573" s="144">
        <v>5515677</v>
      </c>
      <c r="H573" s="144">
        <v>5569702.4000000004</v>
      </c>
      <c r="I573" s="144">
        <v>2698526.02</v>
      </c>
      <c r="J573" s="145">
        <v>0</v>
      </c>
      <c r="K573" s="145">
        <v>2698526.02</v>
      </c>
      <c r="L573" s="144">
        <v>0</v>
      </c>
      <c r="M573" s="144">
        <v>0</v>
      </c>
      <c r="N573" s="144">
        <v>0</v>
      </c>
      <c r="O573" s="144">
        <v>0</v>
      </c>
      <c r="P573" s="146">
        <v>0</v>
      </c>
      <c r="Q573" s="139"/>
    </row>
    <row r="574" spans="1:17" ht="12.75" customHeight="1">
      <c r="A574" s="139">
        <f t="shared" si="8"/>
        <v>566</v>
      </c>
      <c r="B574" s="140">
        <v>130000</v>
      </c>
      <c r="C574" s="156"/>
      <c r="D574" s="141" t="s">
        <v>346</v>
      </c>
      <c r="E574" s="142" t="s">
        <v>454</v>
      </c>
      <c r="F574" s="143" t="s">
        <v>455</v>
      </c>
      <c r="G574" s="144">
        <v>5515677</v>
      </c>
      <c r="H574" s="144">
        <v>5569702.4000000004</v>
      </c>
      <c r="I574" s="144">
        <v>2698526.02</v>
      </c>
      <c r="J574" s="145">
        <v>0</v>
      </c>
      <c r="K574" s="145">
        <v>2698526.02</v>
      </c>
      <c r="L574" s="144">
        <v>0</v>
      </c>
      <c r="M574" s="144">
        <v>0</v>
      </c>
      <c r="N574" s="144">
        <v>0</v>
      </c>
      <c r="O574" s="144">
        <v>0</v>
      </c>
      <c r="P574" s="146">
        <v>0</v>
      </c>
      <c r="Q574" s="139"/>
    </row>
    <row r="575" spans="1:17" ht="12.75" customHeight="1">
      <c r="A575" s="139">
        <f t="shared" si="8"/>
        <v>567</v>
      </c>
      <c r="B575" s="140">
        <v>130000</v>
      </c>
      <c r="C575" s="156"/>
      <c r="D575" s="141" t="s">
        <v>346</v>
      </c>
      <c r="E575" s="142" t="s">
        <v>456</v>
      </c>
      <c r="F575" s="143" t="s">
        <v>457</v>
      </c>
      <c r="G575" s="144">
        <v>1709831</v>
      </c>
      <c r="H575" s="144">
        <v>1763856.4</v>
      </c>
      <c r="I575" s="144">
        <v>887849.54</v>
      </c>
      <c r="J575" s="145">
        <v>0</v>
      </c>
      <c r="K575" s="145">
        <v>887849.54</v>
      </c>
      <c r="L575" s="144">
        <v>0</v>
      </c>
      <c r="M575" s="144">
        <v>0</v>
      </c>
      <c r="N575" s="144">
        <v>0</v>
      </c>
      <c r="O575" s="144">
        <v>0</v>
      </c>
      <c r="P575" s="146">
        <v>0</v>
      </c>
      <c r="Q575" s="139"/>
    </row>
    <row r="576" spans="1:17" ht="12.75" customHeight="1">
      <c r="A576" s="139">
        <f t="shared" si="8"/>
        <v>568</v>
      </c>
      <c r="B576" s="140">
        <v>130000</v>
      </c>
      <c r="C576" s="156"/>
      <c r="D576" s="141" t="s">
        <v>346</v>
      </c>
      <c r="E576" s="142" t="s">
        <v>458</v>
      </c>
      <c r="F576" s="143" t="s">
        <v>459</v>
      </c>
      <c r="G576" s="144">
        <v>3805846</v>
      </c>
      <c r="H576" s="144">
        <v>3805846</v>
      </c>
      <c r="I576" s="144">
        <v>1810676.48</v>
      </c>
      <c r="J576" s="145">
        <v>0</v>
      </c>
      <c r="K576" s="145">
        <v>1810676.48</v>
      </c>
      <c r="L576" s="144">
        <v>0</v>
      </c>
      <c r="M576" s="144">
        <v>0</v>
      </c>
      <c r="N576" s="144">
        <v>0</v>
      </c>
      <c r="O576" s="144">
        <v>0</v>
      </c>
      <c r="P576" s="146">
        <v>0</v>
      </c>
      <c r="Q576" s="139"/>
    </row>
    <row r="577" spans="1:17" ht="12.75" customHeight="1">
      <c r="A577" s="139">
        <f t="shared" si="8"/>
        <v>569</v>
      </c>
      <c r="B577" s="140">
        <v>130000</v>
      </c>
      <c r="C577" s="156"/>
      <c r="D577" s="141" t="s">
        <v>346</v>
      </c>
      <c r="E577" s="142" t="s">
        <v>460</v>
      </c>
      <c r="F577" s="143" t="s">
        <v>461</v>
      </c>
      <c r="G577" s="144">
        <v>3805846</v>
      </c>
      <c r="H577" s="144">
        <v>3805846</v>
      </c>
      <c r="I577" s="144">
        <v>1810676.48</v>
      </c>
      <c r="J577" s="145">
        <v>0</v>
      </c>
      <c r="K577" s="145">
        <v>1810676.48</v>
      </c>
      <c r="L577" s="144">
        <v>0</v>
      </c>
      <c r="M577" s="144">
        <v>0</v>
      </c>
      <c r="N577" s="144">
        <v>0</v>
      </c>
      <c r="O577" s="144">
        <v>0</v>
      </c>
      <c r="P577" s="146">
        <v>0</v>
      </c>
      <c r="Q577" s="139"/>
    </row>
    <row r="578" spans="1:17" ht="12.75" customHeight="1">
      <c r="A578" s="139">
        <f t="shared" si="8"/>
        <v>570</v>
      </c>
      <c r="B578" s="140">
        <v>130107</v>
      </c>
      <c r="C578" s="156">
        <v>810</v>
      </c>
      <c r="D578" s="141" t="s">
        <v>346</v>
      </c>
      <c r="E578" s="142" t="s">
        <v>347</v>
      </c>
      <c r="F578" s="143" t="s">
        <v>429</v>
      </c>
      <c r="G578" s="144">
        <v>2622947</v>
      </c>
      <c r="H578" s="144">
        <v>2926335.59</v>
      </c>
      <c r="I578" s="144">
        <v>1503341.02</v>
      </c>
      <c r="J578" s="145">
        <v>0</v>
      </c>
      <c r="K578" s="145">
        <v>1503341.02</v>
      </c>
      <c r="L578" s="144">
        <v>0</v>
      </c>
      <c r="M578" s="144">
        <v>0</v>
      </c>
      <c r="N578" s="144">
        <v>0</v>
      </c>
      <c r="O578" s="144">
        <v>0</v>
      </c>
      <c r="P578" s="146">
        <v>0</v>
      </c>
      <c r="Q578" s="139"/>
    </row>
    <row r="579" spans="1:17" ht="12.75" customHeight="1">
      <c r="A579" s="139">
        <f t="shared" si="8"/>
        <v>571</v>
      </c>
      <c r="B579" s="140">
        <v>130107</v>
      </c>
      <c r="C579" s="156">
        <v>810</v>
      </c>
      <c r="D579" s="141" t="s">
        <v>346</v>
      </c>
      <c r="E579" s="142" t="s">
        <v>348</v>
      </c>
      <c r="F579" s="143" t="s">
        <v>349</v>
      </c>
      <c r="G579" s="144">
        <v>175600</v>
      </c>
      <c r="H579" s="144">
        <v>452043.19</v>
      </c>
      <c r="I579" s="144">
        <v>302084.59999999998</v>
      </c>
      <c r="J579" s="145">
        <v>0</v>
      </c>
      <c r="K579" s="145">
        <v>302084.59999999998</v>
      </c>
      <c r="L579" s="144">
        <v>0</v>
      </c>
      <c r="M579" s="144">
        <v>0</v>
      </c>
      <c r="N579" s="144">
        <v>0</v>
      </c>
      <c r="O579" s="144">
        <v>0</v>
      </c>
      <c r="P579" s="146">
        <v>0</v>
      </c>
      <c r="Q579" s="139"/>
    </row>
    <row r="580" spans="1:17" ht="12.75" customHeight="1">
      <c r="A580" s="139">
        <f t="shared" si="8"/>
        <v>572</v>
      </c>
      <c r="B580" s="140">
        <v>130107</v>
      </c>
      <c r="C580" s="156">
        <v>810</v>
      </c>
      <c r="D580" s="141" t="s">
        <v>346</v>
      </c>
      <c r="E580" s="142" t="s">
        <v>350</v>
      </c>
      <c r="F580" s="143" t="s">
        <v>351</v>
      </c>
      <c r="G580" s="144">
        <v>38651</v>
      </c>
      <c r="H580" s="144">
        <v>38651</v>
      </c>
      <c r="I580" s="144">
        <v>21013.8</v>
      </c>
      <c r="J580" s="145">
        <v>0</v>
      </c>
      <c r="K580" s="145">
        <v>21013.8</v>
      </c>
      <c r="L580" s="144">
        <v>0</v>
      </c>
      <c r="M580" s="144">
        <v>0</v>
      </c>
      <c r="N580" s="144">
        <v>0</v>
      </c>
      <c r="O580" s="144">
        <v>0</v>
      </c>
      <c r="P580" s="146">
        <v>0</v>
      </c>
      <c r="Q580" s="139"/>
    </row>
    <row r="581" spans="1:17" ht="12.75" customHeight="1">
      <c r="A581" s="139">
        <f t="shared" si="8"/>
        <v>573</v>
      </c>
      <c r="B581" s="140">
        <v>130107</v>
      </c>
      <c r="C581" s="156">
        <v>810</v>
      </c>
      <c r="D581" s="141" t="s">
        <v>346</v>
      </c>
      <c r="E581" s="142" t="s">
        <v>352</v>
      </c>
      <c r="F581" s="143" t="s">
        <v>353</v>
      </c>
      <c r="G581" s="144">
        <v>28357</v>
      </c>
      <c r="H581" s="144">
        <v>28357</v>
      </c>
      <c r="I581" s="144">
        <v>15417.31</v>
      </c>
      <c r="J581" s="145">
        <v>0</v>
      </c>
      <c r="K581" s="145">
        <v>15417.31</v>
      </c>
      <c r="L581" s="144">
        <v>0</v>
      </c>
      <c r="M581" s="144">
        <v>0</v>
      </c>
      <c r="N581" s="144">
        <v>0</v>
      </c>
      <c r="O581" s="144">
        <v>0</v>
      </c>
      <c r="P581" s="146">
        <v>0</v>
      </c>
      <c r="Q581" s="139"/>
    </row>
    <row r="582" spans="1:17" ht="12.75" customHeight="1">
      <c r="A582" s="139">
        <f t="shared" si="8"/>
        <v>574</v>
      </c>
      <c r="B582" s="140">
        <v>130107</v>
      </c>
      <c r="C582" s="156">
        <v>810</v>
      </c>
      <c r="D582" s="141" t="s">
        <v>346</v>
      </c>
      <c r="E582" s="142" t="s">
        <v>354</v>
      </c>
      <c r="F582" s="143" t="s">
        <v>355</v>
      </c>
      <c r="G582" s="144">
        <v>28357</v>
      </c>
      <c r="H582" s="144">
        <v>28357</v>
      </c>
      <c r="I582" s="144">
        <v>15417.31</v>
      </c>
      <c r="J582" s="145">
        <v>0</v>
      </c>
      <c r="K582" s="145">
        <v>15417.31</v>
      </c>
      <c r="L582" s="144">
        <v>0</v>
      </c>
      <c r="M582" s="144">
        <v>0</v>
      </c>
      <c r="N582" s="144">
        <v>0</v>
      </c>
      <c r="O582" s="144">
        <v>0</v>
      </c>
      <c r="P582" s="146">
        <v>0</v>
      </c>
      <c r="Q582" s="139"/>
    </row>
    <row r="583" spans="1:17" ht="12.75" customHeight="1">
      <c r="A583" s="139">
        <f t="shared" si="8"/>
        <v>575</v>
      </c>
      <c r="B583" s="140">
        <v>130107</v>
      </c>
      <c r="C583" s="156">
        <v>810</v>
      </c>
      <c r="D583" s="141" t="s">
        <v>346</v>
      </c>
      <c r="E583" s="142" t="s">
        <v>356</v>
      </c>
      <c r="F583" s="143" t="s">
        <v>357</v>
      </c>
      <c r="G583" s="144">
        <v>10294</v>
      </c>
      <c r="H583" s="144">
        <v>10294</v>
      </c>
      <c r="I583" s="144">
        <v>5596.49</v>
      </c>
      <c r="J583" s="145">
        <v>0</v>
      </c>
      <c r="K583" s="145">
        <v>5596.49</v>
      </c>
      <c r="L583" s="144">
        <v>0</v>
      </c>
      <c r="M583" s="144">
        <v>0</v>
      </c>
      <c r="N583" s="144">
        <v>0</v>
      </c>
      <c r="O583" s="144">
        <v>0</v>
      </c>
      <c r="P583" s="146">
        <v>0</v>
      </c>
      <c r="Q583" s="139"/>
    </row>
    <row r="584" spans="1:17" ht="12.75" customHeight="1">
      <c r="A584" s="139">
        <f t="shared" si="8"/>
        <v>576</v>
      </c>
      <c r="B584" s="140">
        <v>130107</v>
      </c>
      <c r="C584" s="156">
        <v>810</v>
      </c>
      <c r="D584" s="141" t="s">
        <v>346</v>
      </c>
      <c r="E584" s="142" t="s">
        <v>358</v>
      </c>
      <c r="F584" s="143" t="s">
        <v>359</v>
      </c>
      <c r="G584" s="144">
        <v>108229</v>
      </c>
      <c r="H584" s="144">
        <v>379457.88</v>
      </c>
      <c r="I584" s="144">
        <v>253431.9</v>
      </c>
      <c r="J584" s="145">
        <v>0</v>
      </c>
      <c r="K584" s="145">
        <v>253431.9</v>
      </c>
      <c r="L584" s="144">
        <v>0</v>
      </c>
      <c r="M584" s="144">
        <v>0</v>
      </c>
      <c r="N584" s="144">
        <v>0</v>
      </c>
      <c r="O584" s="144">
        <v>0</v>
      </c>
      <c r="P584" s="146">
        <v>0</v>
      </c>
      <c r="Q584" s="139"/>
    </row>
    <row r="585" spans="1:17" ht="12.75" customHeight="1">
      <c r="A585" s="139">
        <f t="shared" si="8"/>
        <v>577</v>
      </c>
      <c r="B585" s="140">
        <v>130107</v>
      </c>
      <c r="C585" s="156">
        <v>810</v>
      </c>
      <c r="D585" s="141" t="s">
        <v>346</v>
      </c>
      <c r="E585" s="142" t="s">
        <v>360</v>
      </c>
      <c r="F585" s="143" t="s">
        <v>361</v>
      </c>
      <c r="G585" s="144">
        <v>29279</v>
      </c>
      <c r="H585" s="144">
        <v>158988.79999999999</v>
      </c>
      <c r="I585" s="144">
        <v>141120.57999999999</v>
      </c>
      <c r="J585" s="145">
        <v>0</v>
      </c>
      <c r="K585" s="145">
        <v>141120.57999999999</v>
      </c>
      <c r="L585" s="144">
        <v>0</v>
      </c>
      <c r="M585" s="144">
        <v>0</v>
      </c>
      <c r="N585" s="144">
        <v>0</v>
      </c>
      <c r="O585" s="144">
        <v>0</v>
      </c>
      <c r="P585" s="146">
        <v>0</v>
      </c>
      <c r="Q585" s="139"/>
    </row>
    <row r="586" spans="1:17" ht="12.75" customHeight="1">
      <c r="A586" s="139">
        <f t="shared" ref="A586:A649" si="9">1+A585</f>
        <v>578</v>
      </c>
      <c r="B586" s="140">
        <v>130107</v>
      </c>
      <c r="C586" s="156">
        <v>810</v>
      </c>
      <c r="D586" s="141" t="s">
        <v>346</v>
      </c>
      <c r="E586" s="142" t="s">
        <v>362</v>
      </c>
      <c r="F586" s="143" t="s">
        <v>363</v>
      </c>
      <c r="G586" s="144">
        <v>40820</v>
      </c>
      <c r="H586" s="144">
        <v>149313.53</v>
      </c>
      <c r="I586" s="144">
        <v>94429.04</v>
      </c>
      <c r="J586" s="145">
        <v>0</v>
      </c>
      <c r="K586" s="145">
        <v>94429.04</v>
      </c>
      <c r="L586" s="144">
        <v>0</v>
      </c>
      <c r="M586" s="144">
        <v>0</v>
      </c>
      <c r="N586" s="144">
        <v>0</v>
      </c>
      <c r="O586" s="144">
        <v>0</v>
      </c>
      <c r="P586" s="146">
        <v>0</v>
      </c>
      <c r="Q586" s="139"/>
    </row>
    <row r="587" spans="1:17" ht="12.75" customHeight="1">
      <c r="A587" s="139">
        <f t="shared" si="9"/>
        <v>579</v>
      </c>
      <c r="B587" s="140">
        <v>130107</v>
      </c>
      <c r="C587" s="156">
        <v>810</v>
      </c>
      <c r="D587" s="141" t="s">
        <v>346</v>
      </c>
      <c r="E587" s="142" t="s">
        <v>364</v>
      </c>
      <c r="F587" s="143" t="s">
        <v>365</v>
      </c>
      <c r="G587" s="144">
        <v>5000</v>
      </c>
      <c r="H587" s="144">
        <v>33025.550000000003</v>
      </c>
      <c r="I587" s="144">
        <v>17706.38</v>
      </c>
      <c r="J587" s="145">
        <v>0</v>
      </c>
      <c r="K587" s="145">
        <v>17706.38</v>
      </c>
      <c r="L587" s="144">
        <v>0</v>
      </c>
      <c r="M587" s="144">
        <v>0</v>
      </c>
      <c r="N587" s="144">
        <v>0</v>
      </c>
      <c r="O587" s="144">
        <v>0</v>
      </c>
      <c r="P587" s="146">
        <v>0</v>
      </c>
      <c r="Q587" s="139"/>
    </row>
    <row r="588" spans="1:17" ht="12.75" customHeight="1">
      <c r="A588" s="139">
        <f t="shared" si="9"/>
        <v>580</v>
      </c>
      <c r="B588" s="140">
        <v>130107</v>
      </c>
      <c r="C588" s="156">
        <v>810</v>
      </c>
      <c r="D588" s="141" t="s">
        <v>346</v>
      </c>
      <c r="E588" s="142" t="s">
        <v>366</v>
      </c>
      <c r="F588" s="143" t="s">
        <v>367</v>
      </c>
      <c r="G588" s="144">
        <v>33130</v>
      </c>
      <c r="H588" s="144">
        <v>33130</v>
      </c>
      <c r="I588" s="144">
        <v>175.9</v>
      </c>
      <c r="J588" s="145">
        <v>0</v>
      </c>
      <c r="K588" s="145">
        <v>175.9</v>
      </c>
      <c r="L588" s="144">
        <v>0</v>
      </c>
      <c r="M588" s="144">
        <v>0</v>
      </c>
      <c r="N588" s="144">
        <v>0</v>
      </c>
      <c r="O588" s="144">
        <v>0</v>
      </c>
      <c r="P588" s="146">
        <v>0</v>
      </c>
      <c r="Q588" s="139"/>
    </row>
    <row r="589" spans="1:17" ht="12.75" customHeight="1">
      <c r="A589" s="139">
        <f t="shared" si="9"/>
        <v>581</v>
      </c>
      <c r="B589" s="140">
        <v>130107</v>
      </c>
      <c r="C589" s="156">
        <v>810</v>
      </c>
      <c r="D589" s="141" t="s">
        <v>346</v>
      </c>
      <c r="E589" s="142" t="s">
        <v>368</v>
      </c>
      <c r="F589" s="143" t="s">
        <v>369</v>
      </c>
      <c r="G589" s="144">
        <v>18634</v>
      </c>
      <c r="H589" s="144">
        <v>18634</v>
      </c>
      <c r="I589" s="144">
        <v>0</v>
      </c>
      <c r="J589" s="145">
        <v>0</v>
      </c>
      <c r="K589" s="145">
        <v>0</v>
      </c>
      <c r="L589" s="144">
        <v>0</v>
      </c>
      <c r="M589" s="144">
        <v>0</v>
      </c>
      <c r="N589" s="144">
        <v>0</v>
      </c>
      <c r="O589" s="144">
        <v>0</v>
      </c>
      <c r="P589" s="146">
        <v>0</v>
      </c>
      <c r="Q589" s="139"/>
    </row>
    <row r="590" spans="1:17" ht="12.75" customHeight="1">
      <c r="A590" s="139">
        <f t="shared" si="9"/>
        <v>582</v>
      </c>
      <c r="B590" s="140">
        <v>130107</v>
      </c>
      <c r="C590" s="156">
        <v>810</v>
      </c>
      <c r="D590" s="141" t="s">
        <v>346</v>
      </c>
      <c r="E590" s="142" t="s">
        <v>370</v>
      </c>
      <c r="F590" s="143" t="s">
        <v>371</v>
      </c>
      <c r="G590" s="144">
        <v>654</v>
      </c>
      <c r="H590" s="144">
        <v>654</v>
      </c>
      <c r="I590" s="144">
        <v>175.9</v>
      </c>
      <c r="J590" s="145">
        <v>0</v>
      </c>
      <c r="K590" s="145">
        <v>175.9</v>
      </c>
      <c r="L590" s="144">
        <v>0</v>
      </c>
      <c r="M590" s="144">
        <v>0</v>
      </c>
      <c r="N590" s="144">
        <v>0</v>
      </c>
      <c r="O590" s="144">
        <v>0</v>
      </c>
      <c r="P590" s="146">
        <v>0</v>
      </c>
      <c r="Q590" s="139"/>
    </row>
    <row r="591" spans="1:17" ht="12.75" customHeight="1">
      <c r="A591" s="139">
        <f t="shared" si="9"/>
        <v>583</v>
      </c>
      <c r="B591" s="140">
        <v>130107</v>
      </c>
      <c r="C591" s="156">
        <v>810</v>
      </c>
      <c r="D591" s="141" t="s">
        <v>346</v>
      </c>
      <c r="E591" s="142" t="s">
        <v>372</v>
      </c>
      <c r="F591" s="143" t="s">
        <v>373</v>
      </c>
      <c r="G591" s="144">
        <v>13842</v>
      </c>
      <c r="H591" s="144">
        <v>13842</v>
      </c>
      <c r="I591" s="144">
        <v>0</v>
      </c>
      <c r="J591" s="145">
        <v>0</v>
      </c>
      <c r="K591" s="145">
        <v>0</v>
      </c>
      <c r="L591" s="144">
        <v>0</v>
      </c>
      <c r="M591" s="144">
        <v>0</v>
      </c>
      <c r="N591" s="144">
        <v>0</v>
      </c>
      <c r="O591" s="144">
        <v>0</v>
      </c>
      <c r="P591" s="146">
        <v>0</v>
      </c>
      <c r="Q591" s="139"/>
    </row>
    <row r="592" spans="1:17" ht="12.75" customHeight="1">
      <c r="A592" s="139">
        <f t="shared" si="9"/>
        <v>584</v>
      </c>
      <c r="B592" s="140">
        <v>130107</v>
      </c>
      <c r="C592" s="156">
        <v>810</v>
      </c>
      <c r="D592" s="141" t="s">
        <v>346</v>
      </c>
      <c r="E592" s="142" t="s">
        <v>376</v>
      </c>
      <c r="F592" s="143" t="s">
        <v>377</v>
      </c>
      <c r="G592" s="144">
        <v>0</v>
      </c>
      <c r="H592" s="144">
        <v>5000</v>
      </c>
      <c r="I592" s="144">
        <v>0</v>
      </c>
      <c r="J592" s="145">
        <v>0</v>
      </c>
      <c r="K592" s="145">
        <v>0</v>
      </c>
      <c r="L592" s="144">
        <v>0</v>
      </c>
      <c r="M592" s="144">
        <v>0</v>
      </c>
      <c r="N592" s="144">
        <v>0</v>
      </c>
      <c r="O592" s="144">
        <v>0</v>
      </c>
      <c r="P592" s="146">
        <v>0</v>
      </c>
      <c r="Q592" s="139"/>
    </row>
    <row r="593" spans="1:17" ht="12.75" customHeight="1">
      <c r="A593" s="139">
        <f t="shared" si="9"/>
        <v>585</v>
      </c>
      <c r="B593" s="140">
        <v>130107</v>
      </c>
      <c r="C593" s="156">
        <v>810</v>
      </c>
      <c r="D593" s="141" t="s">
        <v>346</v>
      </c>
      <c r="E593" s="142" t="s">
        <v>378</v>
      </c>
      <c r="F593" s="143" t="s">
        <v>379</v>
      </c>
      <c r="G593" s="144">
        <v>0</v>
      </c>
      <c r="H593" s="144">
        <v>5000</v>
      </c>
      <c r="I593" s="144">
        <v>0</v>
      </c>
      <c r="J593" s="145">
        <v>0</v>
      </c>
      <c r="K593" s="145">
        <v>0</v>
      </c>
      <c r="L593" s="144">
        <v>0</v>
      </c>
      <c r="M593" s="144">
        <v>0</v>
      </c>
      <c r="N593" s="144">
        <v>0</v>
      </c>
      <c r="O593" s="144">
        <v>0</v>
      </c>
      <c r="P593" s="146">
        <v>0</v>
      </c>
      <c r="Q593" s="139"/>
    </row>
    <row r="594" spans="1:17" ht="12.75" customHeight="1">
      <c r="A594" s="139">
        <f t="shared" si="9"/>
        <v>586</v>
      </c>
      <c r="B594" s="140">
        <v>130107</v>
      </c>
      <c r="C594" s="156">
        <v>810</v>
      </c>
      <c r="D594" s="141" t="s">
        <v>346</v>
      </c>
      <c r="E594" s="142" t="s">
        <v>380</v>
      </c>
      <c r="F594" s="143" t="s">
        <v>381</v>
      </c>
      <c r="G594" s="144">
        <v>28720</v>
      </c>
      <c r="H594" s="144">
        <v>33934.31</v>
      </c>
      <c r="I594" s="144">
        <v>27638.9</v>
      </c>
      <c r="J594" s="145">
        <v>0</v>
      </c>
      <c r="K594" s="145">
        <v>27638.9</v>
      </c>
      <c r="L594" s="144">
        <v>0</v>
      </c>
      <c r="M594" s="144">
        <v>0</v>
      </c>
      <c r="N594" s="144">
        <v>0</v>
      </c>
      <c r="O594" s="144">
        <v>0</v>
      </c>
      <c r="P594" s="146">
        <v>0</v>
      </c>
      <c r="Q594" s="139"/>
    </row>
    <row r="595" spans="1:17" ht="12.75" customHeight="1">
      <c r="A595" s="139">
        <f t="shared" si="9"/>
        <v>587</v>
      </c>
      <c r="B595" s="140">
        <v>130107</v>
      </c>
      <c r="C595" s="156">
        <v>810</v>
      </c>
      <c r="D595" s="141" t="s">
        <v>346</v>
      </c>
      <c r="E595" s="142" t="s">
        <v>452</v>
      </c>
      <c r="F595" s="143" t="s">
        <v>453</v>
      </c>
      <c r="G595" s="144">
        <v>2447347</v>
      </c>
      <c r="H595" s="144">
        <v>2474292.4</v>
      </c>
      <c r="I595" s="144">
        <v>1201256.42</v>
      </c>
      <c r="J595" s="145">
        <v>0</v>
      </c>
      <c r="K595" s="145">
        <v>1201256.42</v>
      </c>
      <c r="L595" s="144">
        <v>0</v>
      </c>
      <c r="M595" s="144">
        <v>0</v>
      </c>
      <c r="N595" s="144">
        <v>0</v>
      </c>
      <c r="O595" s="144">
        <v>0</v>
      </c>
      <c r="P595" s="146">
        <v>0</v>
      </c>
      <c r="Q595" s="139"/>
    </row>
    <row r="596" spans="1:17" ht="12.75" customHeight="1">
      <c r="A596" s="139">
        <f t="shared" si="9"/>
        <v>588</v>
      </c>
      <c r="B596" s="140">
        <v>130107</v>
      </c>
      <c r="C596" s="156">
        <v>810</v>
      </c>
      <c r="D596" s="141" t="s">
        <v>346</v>
      </c>
      <c r="E596" s="142" t="s">
        <v>454</v>
      </c>
      <c r="F596" s="143" t="s">
        <v>455</v>
      </c>
      <c r="G596" s="144">
        <v>2447347</v>
      </c>
      <c r="H596" s="144">
        <v>2474292.4</v>
      </c>
      <c r="I596" s="144">
        <v>1201256.42</v>
      </c>
      <c r="J596" s="145">
        <v>0</v>
      </c>
      <c r="K596" s="145">
        <v>1201256.42</v>
      </c>
      <c r="L596" s="144">
        <v>0</v>
      </c>
      <c r="M596" s="144">
        <v>0</v>
      </c>
      <c r="N596" s="144">
        <v>0</v>
      </c>
      <c r="O596" s="144">
        <v>0</v>
      </c>
      <c r="P596" s="146">
        <v>0</v>
      </c>
      <c r="Q596" s="139"/>
    </row>
    <row r="597" spans="1:17" ht="12.75" customHeight="1">
      <c r="A597" s="139">
        <f t="shared" si="9"/>
        <v>589</v>
      </c>
      <c r="B597" s="140">
        <v>130107</v>
      </c>
      <c r="C597" s="156">
        <v>810</v>
      </c>
      <c r="D597" s="141" t="s">
        <v>346</v>
      </c>
      <c r="E597" s="142" t="s">
        <v>456</v>
      </c>
      <c r="F597" s="143" t="s">
        <v>457</v>
      </c>
      <c r="G597" s="144">
        <v>895881</v>
      </c>
      <c r="H597" s="144">
        <v>922826.4</v>
      </c>
      <c r="I597" s="144">
        <v>607880.54</v>
      </c>
      <c r="J597" s="145">
        <v>0</v>
      </c>
      <c r="K597" s="145">
        <v>607880.54</v>
      </c>
      <c r="L597" s="144">
        <v>0</v>
      </c>
      <c r="M597" s="144">
        <v>0</v>
      </c>
      <c r="N597" s="144">
        <v>0</v>
      </c>
      <c r="O597" s="144">
        <v>0</v>
      </c>
      <c r="P597" s="146">
        <v>0</v>
      </c>
      <c r="Q597" s="139"/>
    </row>
    <row r="598" spans="1:17" ht="12.75" customHeight="1">
      <c r="A598" s="139">
        <f t="shared" si="9"/>
        <v>590</v>
      </c>
      <c r="B598" s="140">
        <v>130107</v>
      </c>
      <c r="C598" s="156">
        <v>810</v>
      </c>
      <c r="D598" s="141" t="s">
        <v>346</v>
      </c>
      <c r="E598" s="142" t="s">
        <v>458</v>
      </c>
      <c r="F598" s="143" t="s">
        <v>459</v>
      </c>
      <c r="G598" s="144">
        <v>1551466</v>
      </c>
      <c r="H598" s="144">
        <v>1551466</v>
      </c>
      <c r="I598" s="144">
        <v>593375.88</v>
      </c>
      <c r="J598" s="145">
        <v>0</v>
      </c>
      <c r="K598" s="145">
        <v>593375.88</v>
      </c>
      <c r="L598" s="144">
        <v>0</v>
      </c>
      <c r="M598" s="144">
        <v>0</v>
      </c>
      <c r="N598" s="144">
        <v>0</v>
      </c>
      <c r="O598" s="144">
        <v>0</v>
      </c>
      <c r="P598" s="146">
        <v>0</v>
      </c>
      <c r="Q598" s="139"/>
    </row>
    <row r="599" spans="1:17" ht="12.75" customHeight="1">
      <c r="A599" s="139">
        <f t="shared" si="9"/>
        <v>591</v>
      </c>
      <c r="B599" s="140">
        <v>130107</v>
      </c>
      <c r="C599" s="156">
        <v>810</v>
      </c>
      <c r="D599" s="141" t="s">
        <v>346</v>
      </c>
      <c r="E599" s="142" t="s">
        <v>460</v>
      </c>
      <c r="F599" s="143" t="s">
        <v>461</v>
      </c>
      <c r="G599" s="144">
        <v>1551466</v>
      </c>
      <c r="H599" s="144">
        <v>1551466</v>
      </c>
      <c r="I599" s="144">
        <v>593375.88</v>
      </c>
      <c r="J599" s="145">
        <v>0</v>
      </c>
      <c r="K599" s="145">
        <v>593375.88</v>
      </c>
      <c r="L599" s="144">
        <v>0</v>
      </c>
      <c r="M599" s="144">
        <v>0</v>
      </c>
      <c r="N599" s="144">
        <v>0</v>
      </c>
      <c r="O599" s="144">
        <v>0</v>
      </c>
      <c r="P599" s="146">
        <v>0</v>
      </c>
      <c r="Q599" s="139"/>
    </row>
    <row r="600" spans="1:17" ht="12.75" customHeight="1">
      <c r="A600" s="139">
        <f t="shared" si="9"/>
        <v>592</v>
      </c>
      <c r="B600" s="140">
        <v>130110</v>
      </c>
      <c r="C600" s="156">
        <v>810</v>
      </c>
      <c r="D600" s="141" t="s">
        <v>346</v>
      </c>
      <c r="E600" s="142" t="s">
        <v>347</v>
      </c>
      <c r="F600" s="143" t="s">
        <v>430</v>
      </c>
      <c r="G600" s="144">
        <v>2285915</v>
      </c>
      <c r="H600" s="144">
        <v>2308879.9300000002</v>
      </c>
      <c r="I600" s="144">
        <v>935071.83</v>
      </c>
      <c r="J600" s="145">
        <v>0</v>
      </c>
      <c r="K600" s="145">
        <v>935071.83</v>
      </c>
      <c r="L600" s="144">
        <v>0</v>
      </c>
      <c r="M600" s="144">
        <v>0</v>
      </c>
      <c r="N600" s="144">
        <v>0</v>
      </c>
      <c r="O600" s="144">
        <v>0</v>
      </c>
      <c r="P600" s="146">
        <v>0</v>
      </c>
      <c r="Q600" s="139"/>
    </row>
    <row r="601" spans="1:17" ht="12.75" customHeight="1">
      <c r="A601" s="139">
        <f t="shared" si="9"/>
        <v>593</v>
      </c>
      <c r="B601" s="140">
        <v>130110</v>
      </c>
      <c r="C601" s="156">
        <v>810</v>
      </c>
      <c r="D601" s="141" t="s">
        <v>346</v>
      </c>
      <c r="E601" s="142" t="s">
        <v>348</v>
      </c>
      <c r="F601" s="143" t="s">
        <v>349</v>
      </c>
      <c r="G601" s="144">
        <v>372032</v>
      </c>
      <c r="H601" s="144">
        <v>394996.93</v>
      </c>
      <c r="I601" s="144">
        <v>154636.71</v>
      </c>
      <c r="J601" s="145">
        <v>0</v>
      </c>
      <c r="K601" s="145">
        <v>154636.71</v>
      </c>
      <c r="L601" s="144">
        <v>0</v>
      </c>
      <c r="M601" s="144">
        <v>0</v>
      </c>
      <c r="N601" s="144">
        <v>0</v>
      </c>
      <c r="O601" s="144">
        <v>0</v>
      </c>
      <c r="P601" s="146">
        <v>0</v>
      </c>
      <c r="Q601" s="139"/>
    </row>
    <row r="602" spans="1:17" ht="12.75" customHeight="1">
      <c r="A602" s="139">
        <f t="shared" si="9"/>
        <v>594</v>
      </c>
      <c r="B602" s="140">
        <v>130110</v>
      </c>
      <c r="C602" s="156">
        <v>810</v>
      </c>
      <c r="D602" s="141" t="s">
        <v>346</v>
      </c>
      <c r="E602" s="142" t="s">
        <v>350</v>
      </c>
      <c r="F602" s="143" t="s">
        <v>351</v>
      </c>
      <c r="G602" s="144">
        <v>203239</v>
      </c>
      <c r="H602" s="144">
        <v>149654</v>
      </c>
      <c r="I602" s="144">
        <v>38470.83</v>
      </c>
      <c r="J602" s="145">
        <v>0</v>
      </c>
      <c r="K602" s="145">
        <v>38470.83</v>
      </c>
      <c r="L602" s="144">
        <v>0</v>
      </c>
      <c r="M602" s="144">
        <v>0</v>
      </c>
      <c r="N602" s="144">
        <v>0</v>
      </c>
      <c r="O602" s="144">
        <v>0</v>
      </c>
      <c r="P602" s="146">
        <v>0</v>
      </c>
      <c r="Q602" s="139"/>
    </row>
    <row r="603" spans="1:17" ht="12.75" customHeight="1">
      <c r="A603" s="139">
        <f t="shared" si="9"/>
        <v>595</v>
      </c>
      <c r="B603" s="140">
        <v>130110</v>
      </c>
      <c r="C603" s="156">
        <v>810</v>
      </c>
      <c r="D603" s="141" t="s">
        <v>346</v>
      </c>
      <c r="E603" s="142" t="s">
        <v>352</v>
      </c>
      <c r="F603" s="143" t="s">
        <v>353</v>
      </c>
      <c r="G603" s="144">
        <v>149111</v>
      </c>
      <c r="H603" s="144">
        <v>135750</v>
      </c>
      <c r="I603" s="144">
        <v>24567.279999999999</v>
      </c>
      <c r="J603" s="145">
        <v>0</v>
      </c>
      <c r="K603" s="145">
        <v>24567.279999999999</v>
      </c>
      <c r="L603" s="144">
        <v>0</v>
      </c>
      <c r="M603" s="144">
        <v>0</v>
      </c>
      <c r="N603" s="144">
        <v>0</v>
      </c>
      <c r="O603" s="144">
        <v>0</v>
      </c>
      <c r="P603" s="146">
        <v>0</v>
      </c>
      <c r="Q603" s="139"/>
    </row>
    <row r="604" spans="1:17" ht="12.75" customHeight="1">
      <c r="A604" s="139">
        <f t="shared" si="9"/>
        <v>596</v>
      </c>
      <c r="B604" s="140">
        <v>130110</v>
      </c>
      <c r="C604" s="156">
        <v>810</v>
      </c>
      <c r="D604" s="141" t="s">
        <v>346</v>
      </c>
      <c r="E604" s="142" t="s">
        <v>354</v>
      </c>
      <c r="F604" s="143" t="s">
        <v>355</v>
      </c>
      <c r="G604" s="144">
        <v>149111</v>
      </c>
      <c r="H604" s="144">
        <v>135750</v>
      </c>
      <c r="I604" s="144">
        <v>24567.279999999999</v>
      </c>
      <c r="J604" s="145">
        <v>0</v>
      </c>
      <c r="K604" s="145">
        <v>24567.279999999999</v>
      </c>
      <c r="L604" s="144">
        <v>0</v>
      </c>
      <c r="M604" s="144">
        <v>0</v>
      </c>
      <c r="N604" s="144">
        <v>0</v>
      </c>
      <c r="O604" s="144">
        <v>0</v>
      </c>
      <c r="P604" s="146">
        <v>0</v>
      </c>
      <c r="Q604" s="139"/>
    </row>
    <row r="605" spans="1:17" ht="12.75" customHeight="1">
      <c r="A605" s="139">
        <f t="shared" si="9"/>
        <v>597</v>
      </c>
      <c r="B605" s="140">
        <v>130110</v>
      </c>
      <c r="C605" s="156">
        <v>810</v>
      </c>
      <c r="D605" s="141" t="s">
        <v>346</v>
      </c>
      <c r="E605" s="142" t="s">
        <v>356</v>
      </c>
      <c r="F605" s="143" t="s">
        <v>357</v>
      </c>
      <c r="G605" s="144">
        <v>54128</v>
      </c>
      <c r="H605" s="144">
        <v>13904</v>
      </c>
      <c r="I605" s="144">
        <v>13903.55</v>
      </c>
      <c r="J605" s="145">
        <v>0</v>
      </c>
      <c r="K605" s="145">
        <v>13903.55</v>
      </c>
      <c r="L605" s="144">
        <v>0</v>
      </c>
      <c r="M605" s="144">
        <v>0</v>
      </c>
      <c r="N605" s="144">
        <v>0</v>
      </c>
      <c r="O605" s="144">
        <v>0</v>
      </c>
      <c r="P605" s="146">
        <v>0</v>
      </c>
      <c r="Q605" s="139"/>
    </row>
    <row r="606" spans="1:17" ht="12.75" customHeight="1">
      <c r="A606" s="139">
        <f t="shared" si="9"/>
        <v>598</v>
      </c>
      <c r="B606" s="140">
        <v>130110</v>
      </c>
      <c r="C606" s="156">
        <v>810</v>
      </c>
      <c r="D606" s="141" t="s">
        <v>346</v>
      </c>
      <c r="E606" s="142" t="s">
        <v>358</v>
      </c>
      <c r="F606" s="143" t="s">
        <v>359</v>
      </c>
      <c r="G606" s="144">
        <v>128267</v>
      </c>
      <c r="H606" s="144">
        <v>213803.93</v>
      </c>
      <c r="I606" s="144">
        <v>87055.81</v>
      </c>
      <c r="J606" s="145">
        <v>0</v>
      </c>
      <c r="K606" s="145">
        <v>87055.81</v>
      </c>
      <c r="L606" s="144">
        <v>0</v>
      </c>
      <c r="M606" s="144">
        <v>0</v>
      </c>
      <c r="N606" s="144">
        <v>0</v>
      </c>
      <c r="O606" s="144">
        <v>0</v>
      </c>
      <c r="P606" s="146">
        <v>0</v>
      </c>
      <c r="Q606" s="139"/>
    </row>
    <row r="607" spans="1:17" ht="12.75" customHeight="1">
      <c r="A607" s="139">
        <f t="shared" si="9"/>
        <v>599</v>
      </c>
      <c r="B607" s="140">
        <v>130110</v>
      </c>
      <c r="C607" s="156">
        <v>810</v>
      </c>
      <c r="D607" s="141" t="s">
        <v>346</v>
      </c>
      <c r="E607" s="142" t="s">
        <v>360</v>
      </c>
      <c r="F607" s="143" t="s">
        <v>361</v>
      </c>
      <c r="G607" s="144">
        <v>62742</v>
      </c>
      <c r="H607" s="144">
        <v>86298</v>
      </c>
      <c r="I607" s="144">
        <v>54864.17</v>
      </c>
      <c r="J607" s="145">
        <v>0</v>
      </c>
      <c r="K607" s="145">
        <v>54864.17</v>
      </c>
      <c r="L607" s="144">
        <v>0</v>
      </c>
      <c r="M607" s="144">
        <v>0</v>
      </c>
      <c r="N607" s="144">
        <v>0</v>
      </c>
      <c r="O607" s="144">
        <v>0</v>
      </c>
      <c r="P607" s="146">
        <v>0</v>
      </c>
      <c r="Q607" s="139"/>
    </row>
    <row r="608" spans="1:17" ht="12.75" customHeight="1">
      <c r="A608" s="139">
        <f t="shared" si="9"/>
        <v>600</v>
      </c>
      <c r="B608" s="140">
        <v>130110</v>
      </c>
      <c r="C608" s="156">
        <v>810</v>
      </c>
      <c r="D608" s="141" t="s">
        <v>346</v>
      </c>
      <c r="E608" s="142" t="s">
        <v>385</v>
      </c>
      <c r="F608" s="143" t="s">
        <v>386</v>
      </c>
      <c r="G608" s="144">
        <v>1228</v>
      </c>
      <c r="H608" s="144">
        <v>1228</v>
      </c>
      <c r="I608" s="144">
        <v>0</v>
      </c>
      <c r="J608" s="145">
        <v>0</v>
      </c>
      <c r="K608" s="145">
        <v>0</v>
      </c>
      <c r="L608" s="144">
        <v>0</v>
      </c>
      <c r="M608" s="144">
        <v>0</v>
      </c>
      <c r="N608" s="144">
        <v>0</v>
      </c>
      <c r="O608" s="144">
        <v>0</v>
      </c>
      <c r="P608" s="146">
        <v>0</v>
      </c>
      <c r="Q608" s="139"/>
    </row>
    <row r="609" spans="1:17" ht="12.75" customHeight="1">
      <c r="A609" s="139">
        <f t="shared" si="9"/>
        <v>601</v>
      </c>
      <c r="B609" s="140">
        <v>130110</v>
      </c>
      <c r="C609" s="156">
        <v>810</v>
      </c>
      <c r="D609" s="141" t="s">
        <v>346</v>
      </c>
      <c r="E609" s="142" t="s">
        <v>362</v>
      </c>
      <c r="F609" s="143" t="s">
        <v>363</v>
      </c>
      <c r="G609" s="144">
        <v>24480</v>
      </c>
      <c r="H609" s="144">
        <v>36899.93</v>
      </c>
      <c r="I609" s="144">
        <v>26863.74</v>
      </c>
      <c r="J609" s="145">
        <v>0</v>
      </c>
      <c r="K609" s="145">
        <v>26863.74</v>
      </c>
      <c r="L609" s="144">
        <v>0</v>
      </c>
      <c r="M609" s="144">
        <v>0</v>
      </c>
      <c r="N609" s="144">
        <v>0</v>
      </c>
      <c r="O609" s="144">
        <v>0</v>
      </c>
      <c r="P609" s="146">
        <v>0</v>
      </c>
      <c r="Q609" s="139"/>
    </row>
    <row r="610" spans="1:17" ht="12.75" customHeight="1">
      <c r="A610" s="139">
        <f t="shared" si="9"/>
        <v>602</v>
      </c>
      <c r="B610" s="140">
        <v>130110</v>
      </c>
      <c r="C610" s="156">
        <v>810</v>
      </c>
      <c r="D610" s="141" t="s">
        <v>346</v>
      </c>
      <c r="E610" s="142" t="s">
        <v>364</v>
      </c>
      <c r="F610" s="143" t="s">
        <v>365</v>
      </c>
      <c r="G610" s="144">
        <v>8000</v>
      </c>
      <c r="H610" s="144">
        <v>8000</v>
      </c>
      <c r="I610" s="144">
        <v>2467.62</v>
      </c>
      <c r="J610" s="145">
        <v>0</v>
      </c>
      <c r="K610" s="145">
        <v>2467.62</v>
      </c>
      <c r="L610" s="144">
        <v>0</v>
      </c>
      <c r="M610" s="144">
        <v>0</v>
      </c>
      <c r="N610" s="144">
        <v>0</v>
      </c>
      <c r="O610" s="144">
        <v>0</v>
      </c>
      <c r="P610" s="146">
        <v>0</v>
      </c>
      <c r="Q610" s="139"/>
    </row>
    <row r="611" spans="1:17" ht="12.75" customHeight="1">
      <c r="A611" s="139">
        <f t="shared" si="9"/>
        <v>603</v>
      </c>
      <c r="B611" s="140">
        <v>130110</v>
      </c>
      <c r="C611" s="156">
        <v>810</v>
      </c>
      <c r="D611" s="141" t="s">
        <v>346</v>
      </c>
      <c r="E611" s="142" t="s">
        <v>366</v>
      </c>
      <c r="F611" s="143" t="s">
        <v>367</v>
      </c>
      <c r="G611" s="144">
        <v>27607</v>
      </c>
      <c r="H611" s="144">
        <v>80118</v>
      </c>
      <c r="I611" s="144">
        <v>1600.28</v>
      </c>
      <c r="J611" s="145">
        <v>0</v>
      </c>
      <c r="K611" s="145">
        <v>1600.28</v>
      </c>
      <c r="L611" s="144">
        <v>0</v>
      </c>
      <c r="M611" s="144">
        <v>0</v>
      </c>
      <c r="N611" s="144">
        <v>0</v>
      </c>
      <c r="O611" s="144">
        <v>0</v>
      </c>
      <c r="P611" s="146">
        <v>0</v>
      </c>
      <c r="Q611" s="139"/>
    </row>
    <row r="612" spans="1:17" ht="12.75" customHeight="1">
      <c r="A612" s="139">
        <f t="shared" si="9"/>
        <v>604</v>
      </c>
      <c r="B612" s="140">
        <v>130110</v>
      </c>
      <c r="C612" s="156">
        <v>810</v>
      </c>
      <c r="D612" s="141" t="s">
        <v>346</v>
      </c>
      <c r="E612" s="142" t="s">
        <v>368</v>
      </c>
      <c r="F612" s="143" t="s">
        <v>369</v>
      </c>
      <c r="G612" s="144">
        <v>19044</v>
      </c>
      <c r="H612" s="144">
        <v>71555</v>
      </c>
      <c r="I612" s="144">
        <v>0</v>
      </c>
      <c r="J612" s="145">
        <v>0</v>
      </c>
      <c r="K612" s="145">
        <v>0</v>
      </c>
      <c r="L612" s="144">
        <v>0</v>
      </c>
      <c r="M612" s="144">
        <v>0</v>
      </c>
      <c r="N612" s="144">
        <v>0</v>
      </c>
      <c r="O612" s="144">
        <v>0</v>
      </c>
      <c r="P612" s="146">
        <v>0</v>
      </c>
      <c r="Q612" s="139"/>
    </row>
    <row r="613" spans="1:17" ht="12.75" customHeight="1">
      <c r="A613" s="139">
        <f t="shared" si="9"/>
        <v>605</v>
      </c>
      <c r="B613" s="140">
        <v>130110</v>
      </c>
      <c r="C613" s="156">
        <v>810</v>
      </c>
      <c r="D613" s="141" t="s">
        <v>346</v>
      </c>
      <c r="E613" s="142" t="s">
        <v>370</v>
      </c>
      <c r="F613" s="143" t="s">
        <v>371</v>
      </c>
      <c r="G613" s="144">
        <v>1868</v>
      </c>
      <c r="H613" s="144">
        <v>1868</v>
      </c>
      <c r="I613" s="144">
        <v>701.81</v>
      </c>
      <c r="J613" s="145">
        <v>0</v>
      </c>
      <c r="K613" s="145">
        <v>701.81</v>
      </c>
      <c r="L613" s="144">
        <v>0</v>
      </c>
      <c r="M613" s="144">
        <v>0</v>
      </c>
      <c r="N613" s="144">
        <v>0</v>
      </c>
      <c r="O613" s="144">
        <v>0</v>
      </c>
      <c r="P613" s="146">
        <v>0</v>
      </c>
      <c r="Q613" s="139"/>
    </row>
    <row r="614" spans="1:17" ht="12.75" customHeight="1">
      <c r="A614" s="139">
        <f t="shared" si="9"/>
        <v>606</v>
      </c>
      <c r="B614" s="140">
        <v>130110</v>
      </c>
      <c r="C614" s="156">
        <v>810</v>
      </c>
      <c r="D614" s="141" t="s">
        <v>346</v>
      </c>
      <c r="E614" s="142" t="s">
        <v>372</v>
      </c>
      <c r="F614" s="143" t="s">
        <v>373</v>
      </c>
      <c r="G614" s="144">
        <v>6695</v>
      </c>
      <c r="H614" s="144">
        <v>6695</v>
      </c>
      <c r="I614" s="144">
        <v>898.47</v>
      </c>
      <c r="J614" s="145">
        <v>0</v>
      </c>
      <c r="K614" s="145">
        <v>898.47</v>
      </c>
      <c r="L614" s="144">
        <v>0</v>
      </c>
      <c r="M614" s="144">
        <v>0</v>
      </c>
      <c r="N614" s="144">
        <v>0</v>
      </c>
      <c r="O614" s="144">
        <v>0</v>
      </c>
      <c r="P614" s="146">
        <v>0</v>
      </c>
      <c r="Q614" s="139"/>
    </row>
    <row r="615" spans="1:17" ht="12.75" customHeight="1">
      <c r="A615" s="139">
        <f t="shared" si="9"/>
        <v>607</v>
      </c>
      <c r="B615" s="140">
        <v>130110</v>
      </c>
      <c r="C615" s="156">
        <v>810</v>
      </c>
      <c r="D615" s="141" t="s">
        <v>346</v>
      </c>
      <c r="E615" s="142" t="s">
        <v>376</v>
      </c>
      <c r="F615" s="143" t="s">
        <v>377</v>
      </c>
      <c r="G615" s="144">
        <v>4210</v>
      </c>
      <c r="H615" s="144">
        <v>1260</v>
      </c>
      <c r="I615" s="144">
        <v>1260</v>
      </c>
      <c r="J615" s="145">
        <v>0</v>
      </c>
      <c r="K615" s="145">
        <v>1260</v>
      </c>
      <c r="L615" s="144">
        <v>0</v>
      </c>
      <c r="M615" s="144">
        <v>0</v>
      </c>
      <c r="N615" s="144">
        <v>0</v>
      </c>
      <c r="O615" s="144">
        <v>0</v>
      </c>
      <c r="P615" s="146">
        <v>0</v>
      </c>
      <c r="Q615" s="139"/>
    </row>
    <row r="616" spans="1:17" ht="12.75" customHeight="1">
      <c r="A616" s="139">
        <f t="shared" si="9"/>
        <v>608</v>
      </c>
      <c r="B616" s="140">
        <v>130110</v>
      </c>
      <c r="C616" s="156">
        <v>810</v>
      </c>
      <c r="D616" s="141" t="s">
        <v>346</v>
      </c>
      <c r="E616" s="142" t="s">
        <v>378</v>
      </c>
      <c r="F616" s="143" t="s">
        <v>379</v>
      </c>
      <c r="G616" s="144">
        <v>4210</v>
      </c>
      <c r="H616" s="144">
        <v>1260</v>
      </c>
      <c r="I616" s="144">
        <v>1260</v>
      </c>
      <c r="J616" s="145">
        <v>0</v>
      </c>
      <c r="K616" s="145">
        <v>1260</v>
      </c>
      <c r="L616" s="144">
        <v>0</v>
      </c>
      <c r="M616" s="144">
        <v>0</v>
      </c>
      <c r="N616" s="144">
        <v>0</v>
      </c>
      <c r="O616" s="144">
        <v>0</v>
      </c>
      <c r="P616" s="146">
        <v>0</v>
      </c>
      <c r="Q616" s="139"/>
    </row>
    <row r="617" spans="1:17" ht="12.75" customHeight="1">
      <c r="A617" s="139">
        <f t="shared" si="9"/>
        <v>609</v>
      </c>
      <c r="B617" s="140">
        <v>130110</v>
      </c>
      <c r="C617" s="156">
        <v>810</v>
      </c>
      <c r="D617" s="141" t="s">
        <v>346</v>
      </c>
      <c r="E617" s="142" t="s">
        <v>391</v>
      </c>
      <c r="F617" s="143" t="s">
        <v>392</v>
      </c>
      <c r="G617" s="144">
        <v>0</v>
      </c>
      <c r="H617" s="144">
        <v>500</v>
      </c>
      <c r="I617" s="144">
        <v>500</v>
      </c>
      <c r="J617" s="145">
        <v>0</v>
      </c>
      <c r="K617" s="145">
        <v>500</v>
      </c>
      <c r="L617" s="144">
        <v>0</v>
      </c>
      <c r="M617" s="144">
        <v>0</v>
      </c>
      <c r="N617" s="144">
        <v>0</v>
      </c>
      <c r="O617" s="144">
        <v>0</v>
      </c>
      <c r="P617" s="146">
        <v>0</v>
      </c>
      <c r="Q617" s="139"/>
    </row>
    <row r="618" spans="1:17" ht="12.75" customHeight="1">
      <c r="A618" s="139">
        <f t="shared" si="9"/>
        <v>610</v>
      </c>
      <c r="B618" s="140">
        <v>130110</v>
      </c>
      <c r="C618" s="156">
        <v>810</v>
      </c>
      <c r="D618" s="141" t="s">
        <v>346</v>
      </c>
      <c r="E618" s="142" t="s">
        <v>393</v>
      </c>
      <c r="F618" s="143" t="s">
        <v>394</v>
      </c>
      <c r="G618" s="144">
        <v>0</v>
      </c>
      <c r="H618" s="144">
        <v>500</v>
      </c>
      <c r="I618" s="144">
        <v>500</v>
      </c>
      <c r="J618" s="145">
        <v>0</v>
      </c>
      <c r="K618" s="145">
        <v>500</v>
      </c>
      <c r="L618" s="144">
        <v>0</v>
      </c>
      <c r="M618" s="144">
        <v>0</v>
      </c>
      <c r="N618" s="144">
        <v>0</v>
      </c>
      <c r="O618" s="144">
        <v>0</v>
      </c>
      <c r="P618" s="146">
        <v>0</v>
      </c>
      <c r="Q618" s="139"/>
    </row>
    <row r="619" spans="1:17" ht="12.75" customHeight="1">
      <c r="A619" s="139">
        <f t="shared" si="9"/>
        <v>611</v>
      </c>
      <c r="B619" s="140">
        <v>130110</v>
      </c>
      <c r="C619" s="156">
        <v>810</v>
      </c>
      <c r="D619" s="141" t="s">
        <v>346</v>
      </c>
      <c r="E619" s="142" t="s">
        <v>380</v>
      </c>
      <c r="F619" s="143" t="s">
        <v>381</v>
      </c>
      <c r="G619" s="144">
        <v>40526</v>
      </c>
      <c r="H619" s="144">
        <v>31039</v>
      </c>
      <c r="I619" s="144">
        <v>28610.07</v>
      </c>
      <c r="J619" s="145">
        <v>0</v>
      </c>
      <c r="K619" s="145">
        <v>28610.07</v>
      </c>
      <c r="L619" s="144">
        <v>0</v>
      </c>
      <c r="M619" s="144">
        <v>0</v>
      </c>
      <c r="N619" s="144">
        <v>0</v>
      </c>
      <c r="O619" s="144">
        <v>0</v>
      </c>
      <c r="P619" s="146">
        <v>0</v>
      </c>
      <c r="Q619" s="139"/>
    </row>
    <row r="620" spans="1:17" ht="12.75" customHeight="1">
      <c r="A620" s="139">
        <f t="shared" si="9"/>
        <v>612</v>
      </c>
      <c r="B620" s="140">
        <v>130110</v>
      </c>
      <c r="C620" s="156">
        <v>810</v>
      </c>
      <c r="D620" s="141" t="s">
        <v>346</v>
      </c>
      <c r="E620" s="142" t="s">
        <v>452</v>
      </c>
      <c r="F620" s="143" t="s">
        <v>453</v>
      </c>
      <c r="G620" s="144">
        <v>1913883</v>
      </c>
      <c r="H620" s="144">
        <v>1913883</v>
      </c>
      <c r="I620" s="144">
        <v>780435.12</v>
      </c>
      <c r="J620" s="145">
        <v>0</v>
      </c>
      <c r="K620" s="145">
        <v>780435.12</v>
      </c>
      <c r="L620" s="144">
        <v>0</v>
      </c>
      <c r="M620" s="144">
        <v>0</v>
      </c>
      <c r="N620" s="144">
        <v>0</v>
      </c>
      <c r="O620" s="144">
        <v>0</v>
      </c>
      <c r="P620" s="146">
        <v>0</v>
      </c>
      <c r="Q620" s="139"/>
    </row>
    <row r="621" spans="1:17" ht="12.75" customHeight="1">
      <c r="A621" s="139">
        <f t="shared" si="9"/>
        <v>613</v>
      </c>
      <c r="B621" s="140">
        <v>130110</v>
      </c>
      <c r="C621" s="156">
        <v>810</v>
      </c>
      <c r="D621" s="141" t="s">
        <v>346</v>
      </c>
      <c r="E621" s="142" t="s">
        <v>454</v>
      </c>
      <c r="F621" s="143" t="s">
        <v>455</v>
      </c>
      <c r="G621" s="144">
        <v>1913883</v>
      </c>
      <c r="H621" s="144">
        <v>1913883</v>
      </c>
      <c r="I621" s="144">
        <v>780435.12</v>
      </c>
      <c r="J621" s="145">
        <v>0</v>
      </c>
      <c r="K621" s="145">
        <v>780435.12</v>
      </c>
      <c r="L621" s="144">
        <v>0</v>
      </c>
      <c r="M621" s="144">
        <v>0</v>
      </c>
      <c r="N621" s="144">
        <v>0</v>
      </c>
      <c r="O621" s="144">
        <v>0</v>
      </c>
      <c r="P621" s="146">
        <v>0</v>
      </c>
      <c r="Q621" s="139"/>
    </row>
    <row r="622" spans="1:17" ht="12.75" customHeight="1">
      <c r="A622" s="139">
        <f t="shared" si="9"/>
        <v>614</v>
      </c>
      <c r="B622" s="140">
        <v>130110</v>
      </c>
      <c r="C622" s="156">
        <v>810</v>
      </c>
      <c r="D622" s="141" t="s">
        <v>346</v>
      </c>
      <c r="E622" s="142" t="s">
        <v>456</v>
      </c>
      <c r="F622" s="143" t="s">
        <v>457</v>
      </c>
      <c r="G622" s="144">
        <v>633950</v>
      </c>
      <c r="H622" s="144">
        <v>633950</v>
      </c>
      <c r="I622" s="144">
        <v>75889</v>
      </c>
      <c r="J622" s="145">
        <v>0</v>
      </c>
      <c r="K622" s="145">
        <v>75889</v>
      </c>
      <c r="L622" s="144">
        <v>0</v>
      </c>
      <c r="M622" s="144">
        <v>0</v>
      </c>
      <c r="N622" s="144">
        <v>0</v>
      </c>
      <c r="O622" s="144">
        <v>0</v>
      </c>
      <c r="P622" s="146">
        <v>0</v>
      </c>
      <c r="Q622" s="139"/>
    </row>
    <row r="623" spans="1:17" ht="12.75" customHeight="1">
      <c r="A623" s="139">
        <f t="shared" si="9"/>
        <v>615</v>
      </c>
      <c r="B623" s="140">
        <v>130110</v>
      </c>
      <c r="C623" s="156">
        <v>810</v>
      </c>
      <c r="D623" s="141" t="s">
        <v>346</v>
      </c>
      <c r="E623" s="142" t="s">
        <v>458</v>
      </c>
      <c r="F623" s="143" t="s">
        <v>459</v>
      </c>
      <c r="G623" s="144">
        <v>1279933</v>
      </c>
      <c r="H623" s="144">
        <v>1279933</v>
      </c>
      <c r="I623" s="144">
        <v>704546.12</v>
      </c>
      <c r="J623" s="145">
        <v>0</v>
      </c>
      <c r="K623" s="145">
        <v>704546.12</v>
      </c>
      <c r="L623" s="144">
        <v>0</v>
      </c>
      <c r="M623" s="144">
        <v>0</v>
      </c>
      <c r="N623" s="144">
        <v>0</v>
      </c>
      <c r="O623" s="144">
        <v>0</v>
      </c>
      <c r="P623" s="146">
        <v>0</v>
      </c>
      <c r="Q623" s="139"/>
    </row>
    <row r="624" spans="1:17" ht="12.75" customHeight="1">
      <c r="A624" s="139">
        <f t="shared" si="9"/>
        <v>616</v>
      </c>
      <c r="B624" s="140">
        <v>130110</v>
      </c>
      <c r="C624" s="156">
        <v>810</v>
      </c>
      <c r="D624" s="141" t="s">
        <v>346</v>
      </c>
      <c r="E624" s="142" t="s">
        <v>460</v>
      </c>
      <c r="F624" s="143" t="s">
        <v>461</v>
      </c>
      <c r="G624" s="144">
        <v>1279933</v>
      </c>
      <c r="H624" s="144">
        <v>1279933</v>
      </c>
      <c r="I624" s="144">
        <v>704546.12</v>
      </c>
      <c r="J624" s="145">
        <v>0</v>
      </c>
      <c r="K624" s="145">
        <v>704546.12</v>
      </c>
      <c r="L624" s="144">
        <v>0</v>
      </c>
      <c r="M624" s="144">
        <v>0</v>
      </c>
      <c r="N624" s="144">
        <v>0</v>
      </c>
      <c r="O624" s="144">
        <v>0</v>
      </c>
      <c r="P624" s="146">
        <v>0</v>
      </c>
      <c r="Q624" s="139"/>
    </row>
    <row r="625" spans="1:17" ht="12.75" customHeight="1">
      <c r="A625" s="139">
        <f t="shared" si="9"/>
        <v>617</v>
      </c>
      <c r="B625" s="140">
        <v>130113</v>
      </c>
      <c r="C625" s="156">
        <v>810</v>
      </c>
      <c r="D625" s="141" t="s">
        <v>346</v>
      </c>
      <c r="E625" s="142" t="s">
        <v>347</v>
      </c>
      <c r="F625" s="143" t="s">
        <v>241</v>
      </c>
      <c r="G625" s="144">
        <v>319091</v>
      </c>
      <c r="H625" s="144">
        <v>319091</v>
      </c>
      <c r="I625" s="144">
        <v>16816.23</v>
      </c>
      <c r="J625" s="145">
        <v>0</v>
      </c>
      <c r="K625" s="145">
        <v>16816.23</v>
      </c>
      <c r="L625" s="144">
        <v>0</v>
      </c>
      <c r="M625" s="144">
        <v>0</v>
      </c>
      <c r="N625" s="144">
        <v>0</v>
      </c>
      <c r="O625" s="144">
        <v>0</v>
      </c>
      <c r="P625" s="146">
        <v>0</v>
      </c>
      <c r="Q625" s="139"/>
    </row>
    <row r="626" spans="1:17" ht="12.75" customHeight="1">
      <c r="A626" s="139">
        <f t="shared" si="9"/>
        <v>618</v>
      </c>
      <c r="B626" s="140">
        <v>130113</v>
      </c>
      <c r="C626" s="156">
        <v>810</v>
      </c>
      <c r="D626" s="141" t="s">
        <v>346</v>
      </c>
      <c r="E626" s="142" t="s">
        <v>452</v>
      </c>
      <c r="F626" s="143" t="s">
        <v>453</v>
      </c>
      <c r="G626" s="144">
        <v>319091</v>
      </c>
      <c r="H626" s="144">
        <v>319091</v>
      </c>
      <c r="I626" s="144">
        <v>16816.23</v>
      </c>
      <c r="J626" s="145">
        <v>0</v>
      </c>
      <c r="K626" s="145">
        <v>16816.23</v>
      </c>
      <c r="L626" s="144">
        <v>0</v>
      </c>
      <c r="M626" s="144">
        <v>0</v>
      </c>
      <c r="N626" s="144">
        <v>0</v>
      </c>
      <c r="O626" s="144">
        <v>0</v>
      </c>
      <c r="P626" s="146">
        <v>0</v>
      </c>
      <c r="Q626" s="139"/>
    </row>
    <row r="627" spans="1:17" ht="12.75" customHeight="1">
      <c r="A627" s="139">
        <f t="shared" si="9"/>
        <v>619</v>
      </c>
      <c r="B627" s="140">
        <v>130113</v>
      </c>
      <c r="C627" s="156">
        <v>810</v>
      </c>
      <c r="D627" s="141" t="s">
        <v>346</v>
      </c>
      <c r="E627" s="142" t="s">
        <v>454</v>
      </c>
      <c r="F627" s="143" t="s">
        <v>455</v>
      </c>
      <c r="G627" s="144">
        <v>319091</v>
      </c>
      <c r="H627" s="144">
        <v>319091</v>
      </c>
      <c r="I627" s="144">
        <v>16816.23</v>
      </c>
      <c r="J627" s="145">
        <v>0</v>
      </c>
      <c r="K627" s="145">
        <v>16816.23</v>
      </c>
      <c r="L627" s="144">
        <v>0</v>
      </c>
      <c r="M627" s="144">
        <v>0</v>
      </c>
      <c r="N627" s="144">
        <v>0</v>
      </c>
      <c r="O627" s="144">
        <v>0</v>
      </c>
      <c r="P627" s="146">
        <v>0</v>
      </c>
      <c r="Q627" s="139"/>
    </row>
    <row r="628" spans="1:17" ht="12.75" customHeight="1">
      <c r="A628" s="139">
        <f t="shared" si="9"/>
        <v>620</v>
      </c>
      <c r="B628" s="140">
        <v>130113</v>
      </c>
      <c r="C628" s="156">
        <v>810</v>
      </c>
      <c r="D628" s="141" t="s">
        <v>346</v>
      </c>
      <c r="E628" s="142" t="s">
        <v>458</v>
      </c>
      <c r="F628" s="143" t="s">
        <v>459</v>
      </c>
      <c r="G628" s="144">
        <v>319091</v>
      </c>
      <c r="H628" s="144">
        <v>319091</v>
      </c>
      <c r="I628" s="144">
        <v>16816.23</v>
      </c>
      <c r="J628" s="145">
        <v>0</v>
      </c>
      <c r="K628" s="145">
        <v>16816.23</v>
      </c>
      <c r="L628" s="144">
        <v>0</v>
      </c>
      <c r="M628" s="144">
        <v>0</v>
      </c>
      <c r="N628" s="144">
        <v>0</v>
      </c>
      <c r="O628" s="144">
        <v>0</v>
      </c>
      <c r="P628" s="146">
        <v>0</v>
      </c>
      <c r="Q628" s="139"/>
    </row>
    <row r="629" spans="1:17" ht="12.75" customHeight="1">
      <c r="A629" s="139">
        <f t="shared" si="9"/>
        <v>621</v>
      </c>
      <c r="B629" s="140">
        <v>130113</v>
      </c>
      <c r="C629" s="156">
        <v>810</v>
      </c>
      <c r="D629" s="141" t="s">
        <v>346</v>
      </c>
      <c r="E629" s="142" t="s">
        <v>460</v>
      </c>
      <c r="F629" s="143" t="s">
        <v>461</v>
      </c>
      <c r="G629" s="144">
        <v>319091</v>
      </c>
      <c r="H629" s="144">
        <v>319091</v>
      </c>
      <c r="I629" s="144">
        <v>16816.23</v>
      </c>
      <c r="J629" s="145">
        <v>0</v>
      </c>
      <c r="K629" s="145">
        <v>16816.23</v>
      </c>
      <c r="L629" s="144">
        <v>0</v>
      </c>
      <c r="M629" s="144">
        <v>0</v>
      </c>
      <c r="N629" s="144">
        <v>0</v>
      </c>
      <c r="O629" s="144">
        <v>0</v>
      </c>
      <c r="P629" s="146">
        <v>0</v>
      </c>
      <c r="Q629" s="139"/>
    </row>
    <row r="630" spans="1:17" ht="12.75" customHeight="1">
      <c r="A630" s="139">
        <f t="shared" si="9"/>
        <v>622</v>
      </c>
      <c r="B630" s="140">
        <v>130114</v>
      </c>
      <c r="C630" s="156">
        <v>810</v>
      </c>
      <c r="D630" s="141" t="s">
        <v>346</v>
      </c>
      <c r="E630" s="142" t="s">
        <v>347</v>
      </c>
      <c r="F630" s="143" t="s">
        <v>242</v>
      </c>
      <c r="G630" s="144">
        <v>925856</v>
      </c>
      <c r="H630" s="144">
        <v>1000514.92</v>
      </c>
      <c r="I630" s="144">
        <v>766378.7</v>
      </c>
      <c r="J630" s="145">
        <v>0</v>
      </c>
      <c r="K630" s="145">
        <v>766378.7</v>
      </c>
      <c r="L630" s="144">
        <v>0</v>
      </c>
      <c r="M630" s="144">
        <v>0</v>
      </c>
      <c r="N630" s="144">
        <v>0</v>
      </c>
      <c r="O630" s="144">
        <v>0</v>
      </c>
      <c r="P630" s="146">
        <v>0</v>
      </c>
      <c r="Q630" s="139"/>
    </row>
    <row r="631" spans="1:17" ht="12.75" customHeight="1">
      <c r="A631" s="139">
        <f t="shared" si="9"/>
        <v>623</v>
      </c>
      <c r="B631" s="140">
        <v>130114</v>
      </c>
      <c r="C631" s="156">
        <v>810</v>
      </c>
      <c r="D631" s="141" t="s">
        <v>346</v>
      </c>
      <c r="E631" s="142" t="s">
        <v>348</v>
      </c>
      <c r="F631" s="143" t="s">
        <v>349</v>
      </c>
      <c r="G631" s="144">
        <v>90500</v>
      </c>
      <c r="H631" s="144">
        <v>138078.92000000001</v>
      </c>
      <c r="I631" s="144">
        <v>66360.45</v>
      </c>
      <c r="J631" s="145">
        <v>0</v>
      </c>
      <c r="K631" s="145">
        <v>66360.45</v>
      </c>
      <c r="L631" s="144">
        <v>0</v>
      </c>
      <c r="M631" s="144">
        <v>0</v>
      </c>
      <c r="N631" s="144">
        <v>0</v>
      </c>
      <c r="O631" s="144">
        <v>0</v>
      </c>
      <c r="P631" s="146">
        <v>0</v>
      </c>
      <c r="Q631" s="139"/>
    </row>
    <row r="632" spans="1:17" ht="12.75" customHeight="1">
      <c r="A632" s="139">
        <f t="shared" si="9"/>
        <v>624</v>
      </c>
      <c r="B632" s="140">
        <v>130114</v>
      </c>
      <c r="C632" s="156">
        <v>810</v>
      </c>
      <c r="D632" s="141" t="s">
        <v>346</v>
      </c>
      <c r="E632" s="142" t="s">
        <v>358</v>
      </c>
      <c r="F632" s="143" t="s">
        <v>359</v>
      </c>
      <c r="G632" s="144">
        <v>90500</v>
      </c>
      <c r="H632" s="144">
        <v>131616.19</v>
      </c>
      <c r="I632" s="144">
        <v>65265.86</v>
      </c>
      <c r="J632" s="145">
        <v>0</v>
      </c>
      <c r="K632" s="145">
        <v>65265.86</v>
      </c>
      <c r="L632" s="144">
        <v>0</v>
      </c>
      <c r="M632" s="144">
        <v>0</v>
      </c>
      <c r="N632" s="144">
        <v>0</v>
      </c>
      <c r="O632" s="144">
        <v>0</v>
      </c>
      <c r="P632" s="146">
        <v>0</v>
      </c>
      <c r="Q632" s="139"/>
    </row>
    <row r="633" spans="1:17" ht="12.75" customHeight="1">
      <c r="A633" s="139">
        <f t="shared" si="9"/>
        <v>625</v>
      </c>
      <c r="B633" s="140">
        <v>130114</v>
      </c>
      <c r="C633" s="156">
        <v>810</v>
      </c>
      <c r="D633" s="141" t="s">
        <v>346</v>
      </c>
      <c r="E633" s="142" t="s">
        <v>360</v>
      </c>
      <c r="F633" s="143" t="s">
        <v>361</v>
      </c>
      <c r="G633" s="144">
        <v>40300</v>
      </c>
      <c r="H633" s="144">
        <v>58633.82</v>
      </c>
      <c r="I633" s="144">
        <v>27298.28</v>
      </c>
      <c r="J633" s="145">
        <v>0</v>
      </c>
      <c r="K633" s="145">
        <v>27298.28</v>
      </c>
      <c r="L633" s="144">
        <v>0</v>
      </c>
      <c r="M633" s="144">
        <v>0</v>
      </c>
      <c r="N633" s="144">
        <v>0</v>
      </c>
      <c r="O633" s="144">
        <v>0</v>
      </c>
      <c r="P633" s="146">
        <v>0</v>
      </c>
      <c r="Q633" s="139"/>
    </row>
    <row r="634" spans="1:17" ht="12.75" customHeight="1">
      <c r="A634" s="139">
        <f t="shared" si="9"/>
        <v>626</v>
      </c>
      <c r="B634" s="140">
        <v>130114</v>
      </c>
      <c r="C634" s="156">
        <v>810</v>
      </c>
      <c r="D634" s="141" t="s">
        <v>346</v>
      </c>
      <c r="E634" s="142" t="s">
        <v>362</v>
      </c>
      <c r="F634" s="143" t="s">
        <v>363</v>
      </c>
      <c r="G634" s="144">
        <v>16400</v>
      </c>
      <c r="H634" s="144">
        <v>57314.77</v>
      </c>
      <c r="I634" s="144">
        <v>29997.19</v>
      </c>
      <c r="J634" s="145">
        <v>0</v>
      </c>
      <c r="K634" s="145">
        <v>29997.19</v>
      </c>
      <c r="L634" s="144">
        <v>0</v>
      </c>
      <c r="M634" s="144">
        <v>0</v>
      </c>
      <c r="N634" s="144">
        <v>0</v>
      </c>
      <c r="O634" s="144">
        <v>0</v>
      </c>
      <c r="P634" s="146">
        <v>0</v>
      </c>
      <c r="Q634" s="139"/>
    </row>
    <row r="635" spans="1:17" ht="12.75" customHeight="1">
      <c r="A635" s="139">
        <f t="shared" si="9"/>
        <v>627</v>
      </c>
      <c r="B635" s="140">
        <v>130114</v>
      </c>
      <c r="C635" s="156">
        <v>810</v>
      </c>
      <c r="D635" s="141" t="s">
        <v>346</v>
      </c>
      <c r="E635" s="142" t="s">
        <v>364</v>
      </c>
      <c r="F635" s="143" t="s">
        <v>365</v>
      </c>
      <c r="G635" s="144">
        <v>24000</v>
      </c>
      <c r="H635" s="144">
        <v>5200</v>
      </c>
      <c r="I635" s="144">
        <v>3906.03</v>
      </c>
      <c r="J635" s="145">
        <v>0</v>
      </c>
      <c r="K635" s="145">
        <v>3906.03</v>
      </c>
      <c r="L635" s="144">
        <v>0</v>
      </c>
      <c r="M635" s="144">
        <v>0</v>
      </c>
      <c r="N635" s="144">
        <v>0</v>
      </c>
      <c r="O635" s="144">
        <v>0</v>
      </c>
      <c r="P635" s="146">
        <v>0</v>
      </c>
      <c r="Q635" s="139"/>
    </row>
    <row r="636" spans="1:17" ht="12.75" customHeight="1">
      <c r="A636" s="139">
        <f t="shared" si="9"/>
        <v>628</v>
      </c>
      <c r="B636" s="140">
        <v>130114</v>
      </c>
      <c r="C636" s="156">
        <v>810</v>
      </c>
      <c r="D636" s="141" t="s">
        <v>346</v>
      </c>
      <c r="E636" s="142" t="s">
        <v>366</v>
      </c>
      <c r="F636" s="143" t="s">
        <v>367</v>
      </c>
      <c r="G636" s="144">
        <v>9800</v>
      </c>
      <c r="H636" s="144">
        <v>9500</v>
      </c>
      <c r="I636" s="144">
        <v>3096.76</v>
      </c>
      <c r="J636" s="145">
        <v>0</v>
      </c>
      <c r="K636" s="145">
        <v>3096.76</v>
      </c>
      <c r="L636" s="144">
        <v>0</v>
      </c>
      <c r="M636" s="144">
        <v>0</v>
      </c>
      <c r="N636" s="144">
        <v>0</v>
      </c>
      <c r="O636" s="144">
        <v>0</v>
      </c>
      <c r="P636" s="146">
        <v>0</v>
      </c>
      <c r="Q636" s="139"/>
    </row>
    <row r="637" spans="1:17" ht="12.75" customHeight="1">
      <c r="A637" s="139">
        <f t="shared" si="9"/>
        <v>629</v>
      </c>
      <c r="B637" s="140">
        <v>130114</v>
      </c>
      <c r="C637" s="156">
        <v>810</v>
      </c>
      <c r="D637" s="141" t="s">
        <v>346</v>
      </c>
      <c r="E637" s="142" t="s">
        <v>370</v>
      </c>
      <c r="F637" s="143" t="s">
        <v>371</v>
      </c>
      <c r="G637" s="144">
        <v>500</v>
      </c>
      <c r="H637" s="144">
        <v>500</v>
      </c>
      <c r="I637" s="144">
        <v>98.93</v>
      </c>
      <c r="J637" s="145">
        <v>0</v>
      </c>
      <c r="K637" s="145">
        <v>98.93</v>
      </c>
      <c r="L637" s="144">
        <v>0</v>
      </c>
      <c r="M637" s="144">
        <v>0</v>
      </c>
      <c r="N637" s="144">
        <v>0</v>
      </c>
      <c r="O637" s="144">
        <v>0</v>
      </c>
      <c r="P637" s="146">
        <v>0</v>
      </c>
      <c r="Q637" s="139"/>
    </row>
    <row r="638" spans="1:17" ht="12.75" customHeight="1">
      <c r="A638" s="139">
        <f t="shared" si="9"/>
        <v>630</v>
      </c>
      <c r="B638" s="140">
        <v>130114</v>
      </c>
      <c r="C638" s="156">
        <v>810</v>
      </c>
      <c r="D638" s="141" t="s">
        <v>346</v>
      </c>
      <c r="E638" s="142" t="s">
        <v>372</v>
      </c>
      <c r="F638" s="143" t="s">
        <v>373</v>
      </c>
      <c r="G638" s="144">
        <v>4000</v>
      </c>
      <c r="H638" s="144">
        <v>4000</v>
      </c>
      <c r="I638" s="144">
        <v>2997.83</v>
      </c>
      <c r="J638" s="145">
        <v>0</v>
      </c>
      <c r="K638" s="145">
        <v>2997.83</v>
      </c>
      <c r="L638" s="144">
        <v>0</v>
      </c>
      <c r="M638" s="144">
        <v>0</v>
      </c>
      <c r="N638" s="144">
        <v>0</v>
      </c>
      <c r="O638" s="144">
        <v>0</v>
      </c>
      <c r="P638" s="146">
        <v>0</v>
      </c>
      <c r="Q638" s="139"/>
    </row>
    <row r="639" spans="1:17" ht="12.75" customHeight="1">
      <c r="A639" s="139">
        <f t="shared" si="9"/>
        <v>631</v>
      </c>
      <c r="B639" s="140">
        <v>130114</v>
      </c>
      <c r="C639" s="156">
        <v>810</v>
      </c>
      <c r="D639" s="141" t="s">
        <v>346</v>
      </c>
      <c r="E639" s="142" t="s">
        <v>374</v>
      </c>
      <c r="F639" s="143" t="s">
        <v>375</v>
      </c>
      <c r="G639" s="144">
        <v>5300</v>
      </c>
      <c r="H639" s="144">
        <v>5000</v>
      </c>
      <c r="I639" s="144">
        <v>0</v>
      </c>
      <c r="J639" s="145">
        <v>0</v>
      </c>
      <c r="K639" s="145">
        <v>0</v>
      </c>
      <c r="L639" s="144">
        <v>0</v>
      </c>
      <c r="M639" s="144">
        <v>0</v>
      </c>
      <c r="N639" s="144">
        <v>0</v>
      </c>
      <c r="O639" s="144">
        <v>0</v>
      </c>
      <c r="P639" s="146">
        <v>0</v>
      </c>
      <c r="Q639" s="139"/>
    </row>
    <row r="640" spans="1:17" ht="12.75" customHeight="1">
      <c r="A640" s="139">
        <f t="shared" si="9"/>
        <v>632</v>
      </c>
      <c r="B640" s="140">
        <v>130114</v>
      </c>
      <c r="C640" s="156">
        <v>810</v>
      </c>
      <c r="D640" s="141" t="s">
        <v>346</v>
      </c>
      <c r="E640" s="142" t="s">
        <v>376</v>
      </c>
      <c r="F640" s="143" t="s">
        <v>377</v>
      </c>
      <c r="G640" s="144">
        <v>0</v>
      </c>
      <c r="H640" s="144">
        <v>967.6</v>
      </c>
      <c r="I640" s="144">
        <v>967.6</v>
      </c>
      <c r="J640" s="145">
        <v>0</v>
      </c>
      <c r="K640" s="145">
        <v>967.6</v>
      </c>
      <c r="L640" s="144">
        <v>0</v>
      </c>
      <c r="M640" s="144">
        <v>0</v>
      </c>
      <c r="N640" s="144">
        <v>0</v>
      </c>
      <c r="O640" s="144">
        <v>0</v>
      </c>
      <c r="P640" s="146">
        <v>0</v>
      </c>
      <c r="Q640" s="139"/>
    </row>
    <row r="641" spans="1:17" ht="12.75" customHeight="1">
      <c r="A641" s="139">
        <f t="shared" si="9"/>
        <v>633</v>
      </c>
      <c r="B641" s="140">
        <v>130114</v>
      </c>
      <c r="C641" s="156">
        <v>810</v>
      </c>
      <c r="D641" s="141" t="s">
        <v>346</v>
      </c>
      <c r="E641" s="142" t="s">
        <v>378</v>
      </c>
      <c r="F641" s="143" t="s">
        <v>379</v>
      </c>
      <c r="G641" s="144">
        <v>0</v>
      </c>
      <c r="H641" s="144">
        <v>967.6</v>
      </c>
      <c r="I641" s="144">
        <v>967.6</v>
      </c>
      <c r="J641" s="145">
        <v>0</v>
      </c>
      <c r="K641" s="145">
        <v>967.6</v>
      </c>
      <c r="L641" s="144">
        <v>0</v>
      </c>
      <c r="M641" s="144">
        <v>0</v>
      </c>
      <c r="N641" s="144">
        <v>0</v>
      </c>
      <c r="O641" s="144">
        <v>0</v>
      </c>
      <c r="P641" s="146">
        <v>0</v>
      </c>
      <c r="Q641" s="139"/>
    </row>
    <row r="642" spans="1:17" ht="12.75" customHeight="1">
      <c r="A642" s="139">
        <f t="shared" si="9"/>
        <v>634</v>
      </c>
      <c r="B642" s="140">
        <v>130114</v>
      </c>
      <c r="C642" s="156">
        <v>810</v>
      </c>
      <c r="D642" s="141" t="s">
        <v>346</v>
      </c>
      <c r="E642" s="142" t="s">
        <v>380</v>
      </c>
      <c r="F642" s="143" t="s">
        <v>381</v>
      </c>
      <c r="G642" s="144">
        <v>0</v>
      </c>
      <c r="H642" s="144">
        <v>6462.73</v>
      </c>
      <c r="I642" s="144">
        <v>1094.5899999999999</v>
      </c>
      <c r="J642" s="145">
        <v>0</v>
      </c>
      <c r="K642" s="145">
        <v>1094.5899999999999</v>
      </c>
      <c r="L642" s="144">
        <v>0</v>
      </c>
      <c r="M642" s="144">
        <v>0</v>
      </c>
      <c r="N642" s="144">
        <v>0</v>
      </c>
      <c r="O642" s="144">
        <v>0</v>
      </c>
      <c r="P642" s="146">
        <v>0</v>
      </c>
      <c r="Q642" s="139"/>
    </row>
    <row r="643" spans="1:17" ht="12.75" customHeight="1">
      <c r="A643" s="139">
        <f t="shared" si="9"/>
        <v>635</v>
      </c>
      <c r="B643" s="140">
        <v>130114</v>
      </c>
      <c r="C643" s="156">
        <v>810</v>
      </c>
      <c r="D643" s="141" t="s">
        <v>346</v>
      </c>
      <c r="E643" s="142" t="s">
        <v>452</v>
      </c>
      <c r="F643" s="143" t="s">
        <v>453</v>
      </c>
      <c r="G643" s="144">
        <v>835356</v>
      </c>
      <c r="H643" s="144">
        <v>862436</v>
      </c>
      <c r="I643" s="144">
        <v>700018.25</v>
      </c>
      <c r="J643" s="145">
        <v>0</v>
      </c>
      <c r="K643" s="145">
        <v>700018.25</v>
      </c>
      <c r="L643" s="144">
        <v>0</v>
      </c>
      <c r="M643" s="144">
        <v>0</v>
      </c>
      <c r="N643" s="144">
        <v>0</v>
      </c>
      <c r="O643" s="144">
        <v>0</v>
      </c>
      <c r="P643" s="146">
        <v>0</v>
      </c>
      <c r="Q643" s="139"/>
    </row>
    <row r="644" spans="1:17" ht="12.75" customHeight="1">
      <c r="A644" s="139">
        <f t="shared" si="9"/>
        <v>636</v>
      </c>
      <c r="B644" s="140">
        <v>130114</v>
      </c>
      <c r="C644" s="156">
        <v>810</v>
      </c>
      <c r="D644" s="141" t="s">
        <v>346</v>
      </c>
      <c r="E644" s="142" t="s">
        <v>454</v>
      </c>
      <c r="F644" s="143" t="s">
        <v>455</v>
      </c>
      <c r="G644" s="144">
        <v>835356</v>
      </c>
      <c r="H644" s="144">
        <v>862436</v>
      </c>
      <c r="I644" s="144">
        <v>700018.25</v>
      </c>
      <c r="J644" s="145">
        <v>0</v>
      </c>
      <c r="K644" s="145">
        <v>700018.25</v>
      </c>
      <c r="L644" s="144">
        <v>0</v>
      </c>
      <c r="M644" s="144">
        <v>0</v>
      </c>
      <c r="N644" s="144">
        <v>0</v>
      </c>
      <c r="O644" s="144">
        <v>0</v>
      </c>
      <c r="P644" s="146">
        <v>0</v>
      </c>
      <c r="Q644" s="139"/>
    </row>
    <row r="645" spans="1:17" ht="12.75" customHeight="1">
      <c r="A645" s="139">
        <f t="shared" si="9"/>
        <v>637</v>
      </c>
      <c r="B645" s="140">
        <v>130114</v>
      </c>
      <c r="C645" s="156">
        <v>810</v>
      </c>
      <c r="D645" s="141" t="s">
        <v>346</v>
      </c>
      <c r="E645" s="142" t="s">
        <v>456</v>
      </c>
      <c r="F645" s="143" t="s">
        <v>457</v>
      </c>
      <c r="G645" s="144">
        <v>180000</v>
      </c>
      <c r="H645" s="144">
        <v>207080</v>
      </c>
      <c r="I645" s="144">
        <v>204080</v>
      </c>
      <c r="J645" s="145">
        <v>0</v>
      </c>
      <c r="K645" s="145">
        <v>204080</v>
      </c>
      <c r="L645" s="144">
        <v>0</v>
      </c>
      <c r="M645" s="144">
        <v>0</v>
      </c>
      <c r="N645" s="144">
        <v>0</v>
      </c>
      <c r="O645" s="144">
        <v>0</v>
      </c>
      <c r="P645" s="146">
        <v>0</v>
      </c>
      <c r="Q645" s="139"/>
    </row>
    <row r="646" spans="1:17" ht="12.75" customHeight="1">
      <c r="A646" s="139">
        <f t="shared" si="9"/>
        <v>638</v>
      </c>
      <c r="B646" s="140">
        <v>130114</v>
      </c>
      <c r="C646" s="156">
        <v>810</v>
      </c>
      <c r="D646" s="141" t="s">
        <v>346</v>
      </c>
      <c r="E646" s="142" t="s">
        <v>458</v>
      </c>
      <c r="F646" s="143" t="s">
        <v>459</v>
      </c>
      <c r="G646" s="144">
        <v>655356</v>
      </c>
      <c r="H646" s="144">
        <v>655356</v>
      </c>
      <c r="I646" s="144">
        <v>495938.25</v>
      </c>
      <c r="J646" s="145">
        <v>0</v>
      </c>
      <c r="K646" s="145">
        <v>495938.25</v>
      </c>
      <c r="L646" s="144">
        <v>0</v>
      </c>
      <c r="M646" s="144">
        <v>0</v>
      </c>
      <c r="N646" s="144">
        <v>0</v>
      </c>
      <c r="O646" s="144">
        <v>0</v>
      </c>
      <c r="P646" s="146">
        <v>0</v>
      </c>
      <c r="Q646" s="139"/>
    </row>
    <row r="647" spans="1:17" ht="12.75" customHeight="1">
      <c r="A647" s="139">
        <f t="shared" si="9"/>
        <v>639</v>
      </c>
      <c r="B647" s="140">
        <v>130114</v>
      </c>
      <c r="C647" s="156">
        <v>810</v>
      </c>
      <c r="D647" s="141" t="s">
        <v>346</v>
      </c>
      <c r="E647" s="142" t="s">
        <v>460</v>
      </c>
      <c r="F647" s="143" t="s">
        <v>461</v>
      </c>
      <c r="G647" s="144">
        <v>655356</v>
      </c>
      <c r="H647" s="144">
        <v>655356</v>
      </c>
      <c r="I647" s="144">
        <v>495938.25</v>
      </c>
      <c r="J647" s="145">
        <v>0</v>
      </c>
      <c r="K647" s="145">
        <v>495938.25</v>
      </c>
      <c r="L647" s="144">
        <v>0</v>
      </c>
      <c r="M647" s="144">
        <v>0</v>
      </c>
      <c r="N647" s="144">
        <v>0</v>
      </c>
      <c r="O647" s="144">
        <v>0</v>
      </c>
      <c r="P647" s="146">
        <v>0</v>
      </c>
      <c r="Q647" s="139"/>
    </row>
    <row r="648" spans="1:17" ht="12.75" customHeight="1">
      <c r="A648" s="139">
        <f t="shared" si="9"/>
        <v>640</v>
      </c>
      <c r="B648" s="140">
        <v>150000</v>
      </c>
      <c r="C648" s="156"/>
      <c r="D648" s="141" t="s">
        <v>346</v>
      </c>
      <c r="E648" s="142" t="s">
        <v>347</v>
      </c>
      <c r="F648" s="143" t="s">
        <v>477</v>
      </c>
      <c r="G648" s="144">
        <v>83300756</v>
      </c>
      <c r="H648" s="144">
        <v>83451081.900000006</v>
      </c>
      <c r="I648" s="144">
        <v>18444861.050000001</v>
      </c>
      <c r="J648" s="145">
        <v>0</v>
      </c>
      <c r="K648" s="145">
        <v>18444861.050000001</v>
      </c>
      <c r="L648" s="144">
        <v>0</v>
      </c>
      <c r="M648" s="144">
        <v>0</v>
      </c>
      <c r="N648" s="144">
        <v>0</v>
      </c>
      <c r="O648" s="144">
        <v>0</v>
      </c>
      <c r="P648" s="146">
        <v>0</v>
      </c>
      <c r="Q648" s="139"/>
    </row>
    <row r="649" spans="1:17" ht="12.75" customHeight="1">
      <c r="A649" s="139">
        <f t="shared" si="9"/>
        <v>641</v>
      </c>
      <c r="B649" s="140">
        <v>150000</v>
      </c>
      <c r="C649" s="156"/>
      <c r="D649" s="141" t="s">
        <v>346</v>
      </c>
      <c r="E649" s="142" t="s">
        <v>452</v>
      </c>
      <c r="F649" s="143" t="s">
        <v>453</v>
      </c>
      <c r="G649" s="144">
        <v>83300756</v>
      </c>
      <c r="H649" s="144">
        <v>83451081.900000006</v>
      </c>
      <c r="I649" s="144">
        <v>18444861.050000001</v>
      </c>
      <c r="J649" s="145">
        <v>0</v>
      </c>
      <c r="K649" s="145">
        <v>18444861.050000001</v>
      </c>
      <c r="L649" s="144">
        <v>0</v>
      </c>
      <c r="M649" s="144">
        <v>0</v>
      </c>
      <c r="N649" s="144">
        <v>0</v>
      </c>
      <c r="O649" s="144">
        <v>0</v>
      </c>
      <c r="P649" s="146">
        <v>0</v>
      </c>
      <c r="Q649" s="139"/>
    </row>
    <row r="650" spans="1:17" ht="12.75" customHeight="1">
      <c r="A650" s="139">
        <f t="shared" ref="A650:A713" si="10">1+A649</f>
        <v>642</v>
      </c>
      <c r="B650" s="140">
        <v>150000</v>
      </c>
      <c r="C650" s="156"/>
      <c r="D650" s="141" t="s">
        <v>346</v>
      </c>
      <c r="E650" s="142" t="s">
        <v>454</v>
      </c>
      <c r="F650" s="143" t="s">
        <v>455</v>
      </c>
      <c r="G650" s="144">
        <v>83300756</v>
      </c>
      <c r="H650" s="144">
        <v>83451081.900000006</v>
      </c>
      <c r="I650" s="144">
        <v>18444861.050000001</v>
      </c>
      <c r="J650" s="145">
        <v>0</v>
      </c>
      <c r="K650" s="145">
        <v>18444861.050000001</v>
      </c>
      <c r="L650" s="144">
        <v>0</v>
      </c>
      <c r="M650" s="144">
        <v>0</v>
      </c>
      <c r="N650" s="144">
        <v>0</v>
      </c>
      <c r="O650" s="144">
        <v>0</v>
      </c>
      <c r="P650" s="146">
        <v>0</v>
      </c>
      <c r="Q650" s="139"/>
    </row>
    <row r="651" spans="1:17" ht="12.75" customHeight="1">
      <c r="A651" s="139">
        <f t="shared" si="10"/>
        <v>643</v>
      </c>
      <c r="B651" s="140">
        <v>150000</v>
      </c>
      <c r="C651" s="156"/>
      <c r="D651" s="141" t="s">
        <v>346</v>
      </c>
      <c r="E651" s="142" t="s">
        <v>478</v>
      </c>
      <c r="F651" s="143" t="s">
        <v>479</v>
      </c>
      <c r="G651" s="144">
        <v>39473246</v>
      </c>
      <c r="H651" s="144">
        <v>39473246</v>
      </c>
      <c r="I651" s="144">
        <v>3664074.64</v>
      </c>
      <c r="J651" s="145">
        <v>0</v>
      </c>
      <c r="K651" s="145">
        <v>3664074.64</v>
      </c>
      <c r="L651" s="144">
        <v>0</v>
      </c>
      <c r="M651" s="144">
        <v>0</v>
      </c>
      <c r="N651" s="144">
        <v>0</v>
      </c>
      <c r="O651" s="144">
        <v>0</v>
      </c>
      <c r="P651" s="146">
        <v>0</v>
      </c>
      <c r="Q651" s="139"/>
    </row>
    <row r="652" spans="1:17" ht="12.75" customHeight="1">
      <c r="A652" s="139">
        <f t="shared" si="10"/>
        <v>644</v>
      </c>
      <c r="B652" s="140">
        <v>150000</v>
      </c>
      <c r="C652" s="156"/>
      <c r="D652" s="141" t="s">
        <v>346</v>
      </c>
      <c r="E652" s="142" t="s">
        <v>480</v>
      </c>
      <c r="F652" s="143" t="s">
        <v>481</v>
      </c>
      <c r="G652" s="144">
        <v>600000</v>
      </c>
      <c r="H652" s="144">
        <v>600000</v>
      </c>
      <c r="I652" s="144">
        <v>0</v>
      </c>
      <c r="J652" s="145">
        <v>0</v>
      </c>
      <c r="K652" s="145">
        <v>0</v>
      </c>
      <c r="L652" s="144">
        <v>0</v>
      </c>
      <c r="M652" s="144">
        <v>0</v>
      </c>
      <c r="N652" s="144">
        <v>0</v>
      </c>
      <c r="O652" s="144">
        <v>0</v>
      </c>
      <c r="P652" s="146">
        <v>0</v>
      </c>
      <c r="Q652" s="139"/>
    </row>
    <row r="653" spans="1:17" ht="12.75" customHeight="1">
      <c r="A653" s="139">
        <f t="shared" si="10"/>
        <v>645</v>
      </c>
      <c r="B653" s="140">
        <v>150000</v>
      </c>
      <c r="C653" s="156"/>
      <c r="D653" s="141" t="s">
        <v>346</v>
      </c>
      <c r="E653" s="142" t="s">
        <v>482</v>
      </c>
      <c r="F653" s="143" t="s">
        <v>483</v>
      </c>
      <c r="G653" s="144">
        <v>38873246</v>
      </c>
      <c r="H653" s="144">
        <v>38873246</v>
      </c>
      <c r="I653" s="144">
        <v>3664074.64</v>
      </c>
      <c r="J653" s="145">
        <v>0</v>
      </c>
      <c r="K653" s="145">
        <v>3664074.64</v>
      </c>
      <c r="L653" s="144">
        <v>0</v>
      </c>
      <c r="M653" s="144">
        <v>0</v>
      </c>
      <c r="N653" s="144">
        <v>0</v>
      </c>
      <c r="O653" s="144">
        <v>0</v>
      </c>
      <c r="P653" s="146">
        <v>0</v>
      </c>
      <c r="Q653" s="139"/>
    </row>
    <row r="654" spans="1:17" ht="12.75" customHeight="1">
      <c r="A654" s="139">
        <f t="shared" si="10"/>
        <v>646</v>
      </c>
      <c r="B654" s="140">
        <v>150000</v>
      </c>
      <c r="C654" s="156"/>
      <c r="D654" s="141" t="s">
        <v>346</v>
      </c>
      <c r="E654" s="142" t="s">
        <v>484</v>
      </c>
      <c r="F654" s="143" t="s">
        <v>485</v>
      </c>
      <c r="G654" s="144">
        <v>43827510</v>
      </c>
      <c r="H654" s="144">
        <v>43977835.899999999</v>
      </c>
      <c r="I654" s="144">
        <v>14780786.41</v>
      </c>
      <c r="J654" s="145">
        <v>0</v>
      </c>
      <c r="K654" s="145">
        <v>14780786.41</v>
      </c>
      <c r="L654" s="144">
        <v>0</v>
      </c>
      <c r="M654" s="144">
        <v>0</v>
      </c>
      <c r="N654" s="144">
        <v>0</v>
      </c>
      <c r="O654" s="144">
        <v>0</v>
      </c>
      <c r="P654" s="146">
        <v>0</v>
      </c>
      <c r="Q654" s="139"/>
    </row>
    <row r="655" spans="1:17" ht="12.75" customHeight="1">
      <c r="A655" s="139">
        <f t="shared" si="10"/>
        <v>647</v>
      </c>
      <c r="B655" s="140">
        <v>150000</v>
      </c>
      <c r="C655" s="156"/>
      <c r="D655" s="141" t="s">
        <v>346</v>
      </c>
      <c r="E655" s="142" t="s">
        <v>486</v>
      </c>
      <c r="F655" s="143" t="s">
        <v>487</v>
      </c>
      <c r="G655" s="144">
        <v>3493900</v>
      </c>
      <c r="H655" s="144">
        <v>3493900</v>
      </c>
      <c r="I655" s="144">
        <v>1592808.14</v>
      </c>
      <c r="J655" s="145">
        <v>0</v>
      </c>
      <c r="K655" s="145">
        <v>1592808.14</v>
      </c>
      <c r="L655" s="144">
        <v>0</v>
      </c>
      <c r="M655" s="144">
        <v>0</v>
      </c>
      <c r="N655" s="144">
        <v>0</v>
      </c>
      <c r="O655" s="144">
        <v>0</v>
      </c>
      <c r="P655" s="146">
        <v>0</v>
      </c>
      <c r="Q655" s="139"/>
    </row>
    <row r="656" spans="1:17" ht="12.75" customHeight="1">
      <c r="A656" s="139">
        <f t="shared" si="10"/>
        <v>648</v>
      </c>
      <c r="B656" s="140">
        <v>150000</v>
      </c>
      <c r="C656" s="156"/>
      <c r="D656" s="141" t="s">
        <v>346</v>
      </c>
      <c r="E656" s="142" t="s">
        <v>488</v>
      </c>
      <c r="F656" s="143" t="s">
        <v>489</v>
      </c>
      <c r="G656" s="144">
        <v>38811918</v>
      </c>
      <c r="H656" s="144">
        <v>38962243.899999999</v>
      </c>
      <c r="I656" s="144">
        <v>13131192.01</v>
      </c>
      <c r="J656" s="145">
        <v>0</v>
      </c>
      <c r="K656" s="145">
        <v>13131192.01</v>
      </c>
      <c r="L656" s="144">
        <v>0</v>
      </c>
      <c r="M656" s="144">
        <v>0</v>
      </c>
      <c r="N656" s="144">
        <v>0</v>
      </c>
      <c r="O656" s="144">
        <v>0</v>
      </c>
      <c r="P656" s="146">
        <v>0</v>
      </c>
      <c r="Q656" s="139"/>
    </row>
    <row r="657" spans="1:17" ht="12.75" customHeight="1">
      <c r="A657" s="139">
        <f t="shared" si="10"/>
        <v>649</v>
      </c>
      <c r="B657" s="140">
        <v>150000</v>
      </c>
      <c r="C657" s="156"/>
      <c r="D657" s="141" t="s">
        <v>346</v>
      </c>
      <c r="E657" s="142" t="s">
        <v>490</v>
      </c>
      <c r="F657" s="143" t="s">
        <v>491</v>
      </c>
      <c r="G657" s="144">
        <v>1521692</v>
      </c>
      <c r="H657" s="144">
        <v>1521692</v>
      </c>
      <c r="I657" s="144">
        <v>56786.26</v>
      </c>
      <c r="J657" s="145">
        <v>0</v>
      </c>
      <c r="K657" s="145">
        <v>56786.26</v>
      </c>
      <c r="L657" s="144">
        <v>0</v>
      </c>
      <c r="M657" s="144">
        <v>0</v>
      </c>
      <c r="N657" s="144">
        <v>0</v>
      </c>
      <c r="O657" s="144">
        <v>0</v>
      </c>
      <c r="P657" s="146">
        <v>0</v>
      </c>
      <c r="Q657" s="139"/>
    </row>
    <row r="658" spans="1:17" ht="12.75" customHeight="1">
      <c r="A658" s="139">
        <f t="shared" si="10"/>
        <v>650</v>
      </c>
      <c r="B658" s="140">
        <v>150101</v>
      </c>
      <c r="C658" s="156">
        <v>490</v>
      </c>
      <c r="D658" s="141" t="s">
        <v>346</v>
      </c>
      <c r="E658" s="142" t="s">
        <v>347</v>
      </c>
      <c r="F658" s="143" t="s">
        <v>245</v>
      </c>
      <c r="G658" s="144">
        <v>64253285</v>
      </c>
      <c r="H658" s="144">
        <v>64403610.899999999</v>
      </c>
      <c r="I658" s="144">
        <v>14200935.34</v>
      </c>
      <c r="J658" s="145">
        <v>0</v>
      </c>
      <c r="K658" s="145">
        <v>14200935.34</v>
      </c>
      <c r="L658" s="144">
        <v>0</v>
      </c>
      <c r="M658" s="144">
        <v>0</v>
      </c>
      <c r="N658" s="144">
        <v>0</v>
      </c>
      <c r="O658" s="144">
        <v>0</v>
      </c>
      <c r="P658" s="146">
        <v>0</v>
      </c>
      <c r="Q658" s="139"/>
    </row>
    <row r="659" spans="1:17" ht="12.75" customHeight="1">
      <c r="A659" s="139">
        <f t="shared" si="10"/>
        <v>651</v>
      </c>
      <c r="B659" s="140">
        <v>150101</v>
      </c>
      <c r="C659" s="156">
        <v>490</v>
      </c>
      <c r="D659" s="141" t="s">
        <v>346</v>
      </c>
      <c r="E659" s="142" t="s">
        <v>452</v>
      </c>
      <c r="F659" s="143" t="s">
        <v>453</v>
      </c>
      <c r="G659" s="144">
        <v>64253285</v>
      </c>
      <c r="H659" s="144">
        <v>64403610.899999999</v>
      </c>
      <c r="I659" s="144">
        <v>14200935.34</v>
      </c>
      <c r="J659" s="145">
        <v>0</v>
      </c>
      <c r="K659" s="145">
        <v>14200935.34</v>
      </c>
      <c r="L659" s="144">
        <v>0</v>
      </c>
      <c r="M659" s="144">
        <v>0</v>
      </c>
      <c r="N659" s="144">
        <v>0</v>
      </c>
      <c r="O659" s="144">
        <v>0</v>
      </c>
      <c r="P659" s="146">
        <v>0</v>
      </c>
      <c r="Q659" s="139"/>
    </row>
    <row r="660" spans="1:17" ht="12.75" customHeight="1">
      <c r="A660" s="139">
        <f t="shared" si="10"/>
        <v>652</v>
      </c>
      <c r="B660" s="140">
        <v>150101</v>
      </c>
      <c r="C660" s="156">
        <v>490</v>
      </c>
      <c r="D660" s="141" t="s">
        <v>346</v>
      </c>
      <c r="E660" s="142" t="s">
        <v>454</v>
      </c>
      <c r="F660" s="143" t="s">
        <v>455</v>
      </c>
      <c r="G660" s="144">
        <v>64253285</v>
      </c>
      <c r="H660" s="144">
        <v>64403610.899999999</v>
      </c>
      <c r="I660" s="144">
        <v>14200935.34</v>
      </c>
      <c r="J660" s="145">
        <v>0</v>
      </c>
      <c r="K660" s="145">
        <v>14200935.34</v>
      </c>
      <c r="L660" s="144">
        <v>0</v>
      </c>
      <c r="M660" s="144">
        <v>0</v>
      </c>
      <c r="N660" s="144">
        <v>0</v>
      </c>
      <c r="O660" s="144">
        <v>0</v>
      </c>
      <c r="P660" s="146">
        <v>0</v>
      </c>
      <c r="Q660" s="139"/>
    </row>
    <row r="661" spans="1:17" ht="12.75" customHeight="1">
      <c r="A661" s="139">
        <f t="shared" si="10"/>
        <v>653</v>
      </c>
      <c r="B661" s="140">
        <v>150101</v>
      </c>
      <c r="C661" s="156">
        <v>490</v>
      </c>
      <c r="D661" s="141" t="s">
        <v>346</v>
      </c>
      <c r="E661" s="142" t="s">
        <v>478</v>
      </c>
      <c r="F661" s="143" t="s">
        <v>479</v>
      </c>
      <c r="G661" s="144">
        <v>34297945</v>
      </c>
      <c r="H661" s="144">
        <v>34297945</v>
      </c>
      <c r="I661" s="144">
        <v>1681112.5</v>
      </c>
      <c r="J661" s="145">
        <v>0</v>
      </c>
      <c r="K661" s="145">
        <v>1681112.5</v>
      </c>
      <c r="L661" s="144">
        <v>0</v>
      </c>
      <c r="M661" s="144">
        <v>0</v>
      </c>
      <c r="N661" s="144">
        <v>0</v>
      </c>
      <c r="O661" s="144">
        <v>0</v>
      </c>
      <c r="P661" s="146">
        <v>0</v>
      </c>
      <c r="Q661" s="139"/>
    </row>
    <row r="662" spans="1:17" ht="12.75" customHeight="1">
      <c r="A662" s="139">
        <f t="shared" si="10"/>
        <v>654</v>
      </c>
      <c r="B662" s="140">
        <v>150101</v>
      </c>
      <c r="C662" s="156">
        <v>490</v>
      </c>
      <c r="D662" s="141" t="s">
        <v>346</v>
      </c>
      <c r="E662" s="142" t="s">
        <v>482</v>
      </c>
      <c r="F662" s="143" t="s">
        <v>483</v>
      </c>
      <c r="G662" s="144">
        <v>34297945</v>
      </c>
      <c r="H662" s="144">
        <v>34297945</v>
      </c>
      <c r="I662" s="144">
        <v>1681112.5</v>
      </c>
      <c r="J662" s="145">
        <v>0</v>
      </c>
      <c r="K662" s="145">
        <v>1681112.5</v>
      </c>
      <c r="L662" s="144">
        <v>0</v>
      </c>
      <c r="M662" s="144">
        <v>0</v>
      </c>
      <c r="N662" s="144">
        <v>0</v>
      </c>
      <c r="O662" s="144">
        <v>0</v>
      </c>
      <c r="P662" s="146">
        <v>0</v>
      </c>
      <c r="Q662" s="139"/>
    </row>
    <row r="663" spans="1:17" ht="12.75" customHeight="1">
      <c r="A663" s="139">
        <f t="shared" si="10"/>
        <v>655</v>
      </c>
      <c r="B663" s="140">
        <v>150101</v>
      </c>
      <c r="C663" s="156">
        <v>490</v>
      </c>
      <c r="D663" s="141" t="s">
        <v>346</v>
      </c>
      <c r="E663" s="142" t="s">
        <v>484</v>
      </c>
      <c r="F663" s="143" t="s">
        <v>485</v>
      </c>
      <c r="G663" s="144">
        <v>29955340</v>
      </c>
      <c r="H663" s="144">
        <v>30105665.899999999</v>
      </c>
      <c r="I663" s="144">
        <v>12519822.84</v>
      </c>
      <c r="J663" s="145">
        <v>0</v>
      </c>
      <c r="K663" s="145">
        <v>12519822.84</v>
      </c>
      <c r="L663" s="144">
        <v>0</v>
      </c>
      <c r="M663" s="144">
        <v>0</v>
      </c>
      <c r="N663" s="144">
        <v>0</v>
      </c>
      <c r="O663" s="144">
        <v>0</v>
      </c>
      <c r="P663" s="146">
        <v>0</v>
      </c>
      <c r="Q663" s="139"/>
    </row>
    <row r="664" spans="1:17" ht="12.75" customHeight="1">
      <c r="A664" s="139">
        <f t="shared" si="10"/>
        <v>656</v>
      </c>
      <c r="B664" s="140">
        <v>150101</v>
      </c>
      <c r="C664" s="156">
        <v>490</v>
      </c>
      <c r="D664" s="141" t="s">
        <v>346</v>
      </c>
      <c r="E664" s="142" t="s">
        <v>486</v>
      </c>
      <c r="F664" s="143" t="s">
        <v>487</v>
      </c>
      <c r="G664" s="144">
        <v>3493900</v>
      </c>
      <c r="H664" s="144">
        <v>3493900</v>
      </c>
      <c r="I664" s="144">
        <v>1592808.14</v>
      </c>
      <c r="J664" s="145">
        <v>0</v>
      </c>
      <c r="K664" s="145">
        <v>1592808.14</v>
      </c>
      <c r="L664" s="144">
        <v>0</v>
      </c>
      <c r="M664" s="144">
        <v>0</v>
      </c>
      <c r="N664" s="144">
        <v>0</v>
      </c>
      <c r="O664" s="144">
        <v>0</v>
      </c>
      <c r="P664" s="146">
        <v>0</v>
      </c>
      <c r="Q664" s="139"/>
    </row>
    <row r="665" spans="1:17" ht="12.75" customHeight="1">
      <c r="A665" s="139">
        <f t="shared" si="10"/>
        <v>657</v>
      </c>
      <c r="B665" s="140">
        <v>150101</v>
      </c>
      <c r="C665" s="156">
        <v>490</v>
      </c>
      <c r="D665" s="141" t="s">
        <v>346</v>
      </c>
      <c r="E665" s="142" t="s">
        <v>488</v>
      </c>
      <c r="F665" s="143" t="s">
        <v>489</v>
      </c>
      <c r="G665" s="144">
        <v>26461440</v>
      </c>
      <c r="H665" s="144">
        <v>26611765.899999999</v>
      </c>
      <c r="I665" s="144">
        <v>10927014.699999999</v>
      </c>
      <c r="J665" s="145">
        <v>0</v>
      </c>
      <c r="K665" s="145">
        <v>10927014.699999999</v>
      </c>
      <c r="L665" s="144">
        <v>0</v>
      </c>
      <c r="M665" s="144">
        <v>0</v>
      </c>
      <c r="N665" s="144">
        <v>0</v>
      </c>
      <c r="O665" s="144">
        <v>0</v>
      </c>
      <c r="P665" s="146">
        <v>0</v>
      </c>
      <c r="Q665" s="139"/>
    </row>
    <row r="666" spans="1:17" ht="12.75" customHeight="1">
      <c r="A666" s="139">
        <f t="shared" si="10"/>
        <v>658</v>
      </c>
      <c r="B666" s="140">
        <v>150110</v>
      </c>
      <c r="C666" s="156">
        <v>921</v>
      </c>
      <c r="D666" s="141" t="s">
        <v>346</v>
      </c>
      <c r="E666" s="142" t="s">
        <v>347</v>
      </c>
      <c r="F666" s="143" t="s">
        <v>246</v>
      </c>
      <c r="G666" s="144">
        <v>16532170</v>
      </c>
      <c r="H666" s="144">
        <v>16532170</v>
      </c>
      <c r="I666" s="144">
        <v>3026979.93</v>
      </c>
      <c r="J666" s="145">
        <v>0</v>
      </c>
      <c r="K666" s="145">
        <v>3026979.93</v>
      </c>
      <c r="L666" s="144">
        <v>0</v>
      </c>
      <c r="M666" s="144">
        <v>0</v>
      </c>
      <c r="N666" s="144">
        <v>0</v>
      </c>
      <c r="O666" s="144">
        <v>0</v>
      </c>
      <c r="P666" s="146">
        <v>0</v>
      </c>
      <c r="Q666" s="139"/>
    </row>
    <row r="667" spans="1:17" ht="12.75" customHeight="1">
      <c r="A667" s="139">
        <f t="shared" si="10"/>
        <v>659</v>
      </c>
      <c r="B667" s="140">
        <v>150110</v>
      </c>
      <c r="C667" s="156">
        <v>921</v>
      </c>
      <c r="D667" s="141" t="s">
        <v>346</v>
      </c>
      <c r="E667" s="142" t="s">
        <v>452</v>
      </c>
      <c r="F667" s="143" t="s">
        <v>453</v>
      </c>
      <c r="G667" s="144">
        <v>16532170</v>
      </c>
      <c r="H667" s="144">
        <v>16532170</v>
      </c>
      <c r="I667" s="144">
        <v>3026979.93</v>
      </c>
      <c r="J667" s="145">
        <v>0</v>
      </c>
      <c r="K667" s="145">
        <v>3026979.93</v>
      </c>
      <c r="L667" s="144">
        <v>0</v>
      </c>
      <c r="M667" s="144">
        <v>0</v>
      </c>
      <c r="N667" s="144">
        <v>0</v>
      </c>
      <c r="O667" s="144">
        <v>0</v>
      </c>
      <c r="P667" s="146">
        <v>0</v>
      </c>
      <c r="Q667" s="139"/>
    </row>
    <row r="668" spans="1:17" ht="12.75" customHeight="1">
      <c r="A668" s="139">
        <f t="shared" si="10"/>
        <v>660</v>
      </c>
      <c r="B668" s="140">
        <v>150110</v>
      </c>
      <c r="C668" s="156">
        <v>921</v>
      </c>
      <c r="D668" s="141" t="s">
        <v>346</v>
      </c>
      <c r="E668" s="142" t="s">
        <v>454</v>
      </c>
      <c r="F668" s="143" t="s">
        <v>455</v>
      </c>
      <c r="G668" s="144">
        <v>16532170</v>
      </c>
      <c r="H668" s="144">
        <v>16532170</v>
      </c>
      <c r="I668" s="144">
        <v>3026979.93</v>
      </c>
      <c r="J668" s="145">
        <v>0</v>
      </c>
      <c r="K668" s="145">
        <v>3026979.93</v>
      </c>
      <c r="L668" s="144">
        <v>0</v>
      </c>
      <c r="M668" s="144">
        <v>0</v>
      </c>
      <c r="N668" s="144">
        <v>0</v>
      </c>
      <c r="O668" s="144">
        <v>0</v>
      </c>
      <c r="P668" s="146">
        <v>0</v>
      </c>
      <c r="Q668" s="139"/>
    </row>
    <row r="669" spans="1:17" ht="12.75" customHeight="1">
      <c r="A669" s="139">
        <f t="shared" si="10"/>
        <v>661</v>
      </c>
      <c r="B669" s="140">
        <v>150110</v>
      </c>
      <c r="C669" s="156">
        <v>921</v>
      </c>
      <c r="D669" s="141" t="s">
        <v>346</v>
      </c>
      <c r="E669" s="142" t="s">
        <v>478</v>
      </c>
      <c r="F669" s="143" t="s">
        <v>479</v>
      </c>
      <c r="G669" s="144">
        <v>2660000</v>
      </c>
      <c r="H669" s="144">
        <v>2660000</v>
      </c>
      <c r="I669" s="144">
        <v>766016.36</v>
      </c>
      <c r="J669" s="145">
        <v>0</v>
      </c>
      <c r="K669" s="145">
        <v>766016.36</v>
      </c>
      <c r="L669" s="144">
        <v>0</v>
      </c>
      <c r="M669" s="144">
        <v>0</v>
      </c>
      <c r="N669" s="144">
        <v>0</v>
      </c>
      <c r="O669" s="144">
        <v>0</v>
      </c>
      <c r="P669" s="146">
        <v>0</v>
      </c>
      <c r="Q669" s="139"/>
    </row>
    <row r="670" spans="1:17" ht="12.75" customHeight="1">
      <c r="A670" s="139">
        <f t="shared" si="10"/>
        <v>662</v>
      </c>
      <c r="B670" s="140">
        <v>150110</v>
      </c>
      <c r="C670" s="156">
        <v>921</v>
      </c>
      <c r="D670" s="141" t="s">
        <v>346</v>
      </c>
      <c r="E670" s="142" t="s">
        <v>482</v>
      </c>
      <c r="F670" s="143" t="s">
        <v>483</v>
      </c>
      <c r="G670" s="144">
        <v>2660000</v>
      </c>
      <c r="H670" s="144">
        <v>2660000</v>
      </c>
      <c r="I670" s="144">
        <v>766016.36</v>
      </c>
      <c r="J670" s="145">
        <v>0</v>
      </c>
      <c r="K670" s="145">
        <v>766016.36</v>
      </c>
      <c r="L670" s="144">
        <v>0</v>
      </c>
      <c r="M670" s="144">
        <v>0</v>
      </c>
      <c r="N670" s="144">
        <v>0</v>
      </c>
      <c r="O670" s="144">
        <v>0</v>
      </c>
      <c r="P670" s="146">
        <v>0</v>
      </c>
      <c r="Q670" s="139"/>
    </row>
    <row r="671" spans="1:17" ht="12.75" customHeight="1">
      <c r="A671" s="139">
        <f t="shared" si="10"/>
        <v>663</v>
      </c>
      <c r="B671" s="140">
        <v>150110</v>
      </c>
      <c r="C671" s="156">
        <v>921</v>
      </c>
      <c r="D671" s="141" t="s">
        <v>346</v>
      </c>
      <c r="E671" s="142" t="s">
        <v>484</v>
      </c>
      <c r="F671" s="143" t="s">
        <v>485</v>
      </c>
      <c r="G671" s="144">
        <v>13872170</v>
      </c>
      <c r="H671" s="144">
        <v>13872170</v>
      </c>
      <c r="I671" s="144">
        <v>2260963.5699999998</v>
      </c>
      <c r="J671" s="145">
        <v>0</v>
      </c>
      <c r="K671" s="145">
        <v>2260963.5699999998</v>
      </c>
      <c r="L671" s="144">
        <v>0</v>
      </c>
      <c r="M671" s="144">
        <v>0</v>
      </c>
      <c r="N671" s="144">
        <v>0</v>
      </c>
      <c r="O671" s="144">
        <v>0</v>
      </c>
      <c r="P671" s="146">
        <v>0</v>
      </c>
      <c r="Q671" s="139"/>
    </row>
    <row r="672" spans="1:17" ht="12.75" customHeight="1">
      <c r="A672" s="139">
        <f t="shared" si="10"/>
        <v>664</v>
      </c>
      <c r="B672" s="140">
        <v>150110</v>
      </c>
      <c r="C672" s="156">
        <v>921</v>
      </c>
      <c r="D672" s="141" t="s">
        <v>346</v>
      </c>
      <c r="E672" s="142" t="s">
        <v>488</v>
      </c>
      <c r="F672" s="143" t="s">
        <v>489</v>
      </c>
      <c r="G672" s="144">
        <v>12350478</v>
      </c>
      <c r="H672" s="144">
        <v>12350478</v>
      </c>
      <c r="I672" s="144">
        <v>2204177.31</v>
      </c>
      <c r="J672" s="145">
        <v>0</v>
      </c>
      <c r="K672" s="145">
        <v>2204177.31</v>
      </c>
      <c r="L672" s="144">
        <v>0</v>
      </c>
      <c r="M672" s="144">
        <v>0</v>
      </c>
      <c r="N672" s="144">
        <v>0</v>
      </c>
      <c r="O672" s="144">
        <v>0</v>
      </c>
      <c r="P672" s="146">
        <v>0</v>
      </c>
      <c r="Q672" s="139"/>
    </row>
    <row r="673" spans="1:17" ht="12.75" customHeight="1">
      <c r="A673" s="139">
        <f t="shared" si="10"/>
        <v>665</v>
      </c>
      <c r="B673" s="140">
        <v>150110</v>
      </c>
      <c r="C673" s="156">
        <v>921</v>
      </c>
      <c r="D673" s="141" t="s">
        <v>346</v>
      </c>
      <c r="E673" s="142" t="s">
        <v>490</v>
      </c>
      <c r="F673" s="143" t="s">
        <v>491</v>
      </c>
      <c r="G673" s="144">
        <v>1521692</v>
      </c>
      <c r="H673" s="144">
        <v>1521692</v>
      </c>
      <c r="I673" s="144">
        <v>56786.26</v>
      </c>
      <c r="J673" s="145">
        <v>0</v>
      </c>
      <c r="K673" s="145">
        <v>56786.26</v>
      </c>
      <c r="L673" s="144">
        <v>0</v>
      </c>
      <c r="M673" s="144">
        <v>0</v>
      </c>
      <c r="N673" s="144">
        <v>0</v>
      </c>
      <c r="O673" s="144">
        <v>0</v>
      </c>
      <c r="P673" s="146">
        <v>0</v>
      </c>
      <c r="Q673" s="139"/>
    </row>
    <row r="674" spans="1:17" ht="12.75" customHeight="1">
      <c r="A674" s="139">
        <f t="shared" si="10"/>
        <v>666</v>
      </c>
      <c r="B674" s="140">
        <v>150118</v>
      </c>
      <c r="C674" s="156">
        <v>1060</v>
      </c>
      <c r="D674" s="141" t="s">
        <v>346</v>
      </c>
      <c r="E674" s="142" t="s">
        <v>347</v>
      </c>
      <c r="F674" s="143" t="s">
        <v>247</v>
      </c>
      <c r="G674" s="144">
        <v>600000</v>
      </c>
      <c r="H674" s="144">
        <v>600000</v>
      </c>
      <c r="I674" s="144">
        <v>0</v>
      </c>
      <c r="J674" s="145">
        <v>0</v>
      </c>
      <c r="K674" s="145">
        <v>0</v>
      </c>
      <c r="L674" s="144">
        <v>0</v>
      </c>
      <c r="M674" s="144">
        <v>0</v>
      </c>
      <c r="N674" s="144">
        <v>0</v>
      </c>
      <c r="O674" s="144">
        <v>0</v>
      </c>
      <c r="P674" s="146">
        <v>0</v>
      </c>
      <c r="Q674" s="139"/>
    </row>
    <row r="675" spans="1:17" ht="12.75" customHeight="1">
      <c r="A675" s="139">
        <f t="shared" si="10"/>
        <v>667</v>
      </c>
      <c r="B675" s="140">
        <v>150118</v>
      </c>
      <c r="C675" s="156">
        <v>1060</v>
      </c>
      <c r="D675" s="141" t="s">
        <v>346</v>
      </c>
      <c r="E675" s="142" t="s">
        <v>452</v>
      </c>
      <c r="F675" s="143" t="s">
        <v>453</v>
      </c>
      <c r="G675" s="144">
        <v>600000</v>
      </c>
      <c r="H675" s="144">
        <v>600000</v>
      </c>
      <c r="I675" s="144">
        <v>0</v>
      </c>
      <c r="J675" s="145">
        <v>0</v>
      </c>
      <c r="K675" s="145">
        <v>0</v>
      </c>
      <c r="L675" s="144">
        <v>0</v>
      </c>
      <c r="M675" s="144">
        <v>0</v>
      </c>
      <c r="N675" s="144">
        <v>0</v>
      </c>
      <c r="O675" s="144">
        <v>0</v>
      </c>
      <c r="P675" s="146">
        <v>0</v>
      </c>
      <c r="Q675" s="139"/>
    </row>
    <row r="676" spans="1:17" ht="12.75" customHeight="1">
      <c r="A676" s="139">
        <f t="shared" si="10"/>
        <v>668</v>
      </c>
      <c r="B676" s="140">
        <v>150118</v>
      </c>
      <c r="C676" s="156">
        <v>1060</v>
      </c>
      <c r="D676" s="141" t="s">
        <v>346</v>
      </c>
      <c r="E676" s="142" t="s">
        <v>454</v>
      </c>
      <c r="F676" s="143" t="s">
        <v>455</v>
      </c>
      <c r="G676" s="144">
        <v>600000</v>
      </c>
      <c r="H676" s="144">
        <v>600000</v>
      </c>
      <c r="I676" s="144">
        <v>0</v>
      </c>
      <c r="J676" s="145">
        <v>0</v>
      </c>
      <c r="K676" s="145">
        <v>0</v>
      </c>
      <c r="L676" s="144">
        <v>0</v>
      </c>
      <c r="M676" s="144">
        <v>0</v>
      </c>
      <c r="N676" s="144">
        <v>0</v>
      </c>
      <c r="O676" s="144">
        <v>0</v>
      </c>
      <c r="P676" s="146">
        <v>0</v>
      </c>
      <c r="Q676" s="139"/>
    </row>
    <row r="677" spans="1:17" ht="12.75" customHeight="1">
      <c r="A677" s="139">
        <f t="shared" si="10"/>
        <v>669</v>
      </c>
      <c r="B677" s="140">
        <v>150118</v>
      </c>
      <c r="C677" s="156">
        <v>1060</v>
      </c>
      <c r="D677" s="141" t="s">
        <v>346</v>
      </c>
      <c r="E677" s="142" t="s">
        <v>478</v>
      </c>
      <c r="F677" s="143" t="s">
        <v>479</v>
      </c>
      <c r="G677" s="144">
        <v>600000</v>
      </c>
      <c r="H677" s="144">
        <v>600000</v>
      </c>
      <c r="I677" s="144">
        <v>0</v>
      </c>
      <c r="J677" s="145">
        <v>0</v>
      </c>
      <c r="K677" s="145">
        <v>0</v>
      </c>
      <c r="L677" s="144">
        <v>0</v>
      </c>
      <c r="M677" s="144">
        <v>0</v>
      </c>
      <c r="N677" s="144">
        <v>0</v>
      </c>
      <c r="O677" s="144">
        <v>0</v>
      </c>
      <c r="P677" s="146">
        <v>0</v>
      </c>
      <c r="Q677" s="139"/>
    </row>
    <row r="678" spans="1:17" ht="12.75" customHeight="1">
      <c r="A678" s="139">
        <f t="shared" si="10"/>
        <v>670</v>
      </c>
      <c r="B678" s="140">
        <v>150118</v>
      </c>
      <c r="C678" s="156">
        <v>1060</v>
      </c>
      <c r="D678" s="141" t="s">
        <v>346</v>
      </c>
      <c r="E678" s="142" t="s">
        <v>480</v>
      </c>
      <c r="F678" s="143" t="s">
        <v>481</v>
      </c>
      <c r="G678" s="144">
        <v>600000</v>
      </c>
      <c r="H678" s="144">
        <v>600000</v>
      </c>
      <c r="I678" s="144">
        <v>0</v>
      </c>
      <c r="J678" s="145">
        <v>0</v>
      </c>
      <c r="K678" s="145">
        <v>0</v>
      </c>
      <c r="L678" s="144">
        <v>0</v>
      </c>
      <c r="M678" s="144">
        <v>0</v>
      </c>
      <c r="N678" s="144">
        <v>0</v>
      </c>
      <c r="O678" s="144">
        <v>0</v>
      </c>
      <c r="P678" s="146">
        <v>0</v>
      </c>
      <c r="Q678" s="139"/>
    </row>
    <row r="679" spans="1:17" ht="12.75" customHeight="1">
      <c r="A679" s="139">
        <f t="shared" si="10"/>
        <v>671</v>
      </c>
      <c r="B679" s="140">
        <v>150202</v>
      </c>
      <c r="C679" s="156">
        <v>443</v>
      </c>
      <c r="D679" s="141" t="s">
        <v>346</v>
      </c>
      <c r="E679" s="142" t="s">
        <v>347</v>
      </c>
      <c r="F679" s="143" t="s">
        <v>248</v>
      </c>
      <c r="G679" s="144">
        <v>1915301</v>
      </c>
      <c r="H679" s="144">
        <v>1915301</v>
      </c>
      <c r="I679" s="144">
        <v>1216945.78</v>
      </c>
      <c r="J679" s="145">
        <v>0</v>
      </c>
      <c r="K679" s="145">
        <v>1216945.78</v>
      </c>
      <c r="L679" s="144">
        <v>0</v>
      </c>
      <c r="M679" s="144">
        <v>0</v>
      </c>
      <c r="N679" s="144">
        <v>0</v>
      </c>
      <c r="O679" s="144">
        <v>0</v>
      </c>
      <c r="P679" s="146">
        <v>0</v>
      </c>
      <c r="Q679" s="139"/>
    </row>
    <row r="680" spans="1:17" ht="12.75" customHeight="1">
      <c r="A680" s="139">
        <f t="shared" si="10"/>
        <v>672</v>
      </c>
      <c r="B680" s="140">
        <v>150202</v>
      </c>
      <c r="C680" s="156">
        <v>443</v>
      </c>
      <c r="D680" s="141" t="s">
        <v>346</v>
      </c>
      <c r="E680" s="142" t="s">
        <v>452</v>
      </c>
      <c r="F680" s="143" t="s">
        <v>453</v>
      </c>
      <c r="G680" s="144">
        <v>1915301</v>
      </c>
      <c r="H680" s="144">
        <v>1915301</v>
      </c>
      <c r="I680" s="144">
        <v>1216945.78</v>
      </c>
      <c r="J680" s="145">
        <v>0</v>
      </c>
      <c r="K680" s="145">
        <v>1216945.78</v>
      </c>
      <c r="L680" s="144">
        <v>0</v>
      </c>
      <c r="M680" s="144">
        <v>0</v>
      </c>
      <c r="N680" s="144">
        <v>0</v>
      </c>
      <c r="O680" s="144">
        <v>0</v>
      </c>
      <c r="P680" s="146">
        <v>0</v>
      </c>
      <c r="Q680" s="139"/>
    </row>
    <row r="681" spans="1:17" ht="12.75" customHeight="1">
      <c r="A681" s="139">
        <f t="shared" si="10"/>
        <v>673</v>
      </c>
      <c r="B681" s="140">
        <v>150202</v>
      </c>
      <c r="C681" s="156">
        <v>443</v>
      </c>
      <c r="D681" s="141" t="s">
        <v>346</v>
      </c>
      <c r="E681" s="142" t="s">
        <v>454</v>
      </c>
      <c r="F681" s="143" t="s">
        <v>455</v>
      </c>
      <c r="G681" s="144">
        <v>1915301</v>
      </c>
      <c r="H681" s="144">
        <v>1915301</v>
      </c>
      <c r="I681" s="144">
        <v>1216945.78</v>
      </c>
      <c r="J681" s="145">
        <v>0</v>
      </c>
      <c r="K681" s="145">
        <v>1216945.78</v>
      </c>
      <c r="L681" s="144">
        <v>0</v>
      </c>
      <c r="M681" s="144">
        <v>0</v>
      </c>
      <c r="N681" s="144">
        <v>0</v>
      </c>
      <c r="O681" s="144">
        <v>0</v>
      </c>
      <c r="P681" s="146">
        <v>0</v>
      </c>
      <c r="Q681" s="139"/>
    </row>
    <row r="682" spans="1:17" ht="12.75" customHeight="1">
      <c r="A682" s="139">
        <f t="shared" si="10"/>
        <v>674</v>
      </c>
      <c r="B682" s="140">
        <v>150202</v>
      </c>
      <c r="C682" s="156">
        <v>443</v>
      </c>
      <c r="D682" s="141" t="s">
        <v>346</v>
      </c>
      <c r="E682" s="142" t="s">
        <v>478</v>
      </c>
      <c r="F682" s="143" t="s">
        <v>479</v>
      </c>
      <c r="G682" s="144">
        <v>1915301</v>
      </c>
      <c r="H682" s="144">
        <v>1915301</v>
      </c>
      <c r="I682" s="144">
        <v>1216945.78</v>
      </c>
      <c r="J682" s="145">
        <v>0</v>
      </c>
      <c r="K682" s="145">
        <v>1216945.78</v>
      </c>
      <c r="L682" s="144">
        <v>0</v>
      </c>
      <c r="M682" s="144">
        <v>0</v>
      </c>
      <c r="N682" s="144">
        <v>0</v>
      </c>
      <c r="O682" s="144">
        <v>0</v>
      </c>
      <c r="P682" s="146">
        <v>0</v>
      </c>
      <c r="Q682" s="139"/>
    </row>
    <row r="683" spans="1:17" ht="12.75" customHeight="1">
      <c r="A683" s="139">
        <f t="shared" si="10"/>
        <v>675</v>
      </c>
      <c r="B683" s="140">
        <v>150202</v>
      </c>
      <c r="C683" s="156">
        <v>443</v>
      </c>
      <c r="D683" s="141" t="s">
        <v>346</v>
      </c>
      <c r="E683" s="142" t="s">
        <v>482</v>
      </c>
      <c r="F683" s="143" t="s">
        <v>483</v>
      </c>
      <c r="G683" s="144">
        <v>1915301</v>
      </c>
      <c r="H683" s="144">
        <v>1915301</v>
      </c>
      <c r="I683" s="144">
        <v>1216945.78</v>
      </c>
      <c r="J683" s="145">
        <v>0</v>
      </c>
      <c r="K683" s="145">
        <v>1216945.78</v>
      </c>
      <c r="L683" s="144">
        <v>0</v>
      </c>
      <c r="M683" s="144">
        <v>0</v>
      </c>
      <c r="N683" s="144">
        <v>0</v>
      </c>
      <c r="O683" s="144">
        <v>0</v>
      </c>
      <c r="P683" s="146">
        <v>0</v>
      </c>
      <c r="Q683" s="139"/>
    </row>
    <row r="684" spans="1:17" ht="12.75" customHeight="1">
      <c r="A684" s="139">
        <f t="shared" si="10"/>
        <v>676</v>
      </c>
      <c r="B684" s="140">
        <v>160000</v>
      </c>
      <c r="C684" s="156"/>
      <c r="D684" s="141" t="s">
        <v>346</v>
      </c>
      <c r="E684" s="142" t="s">
        <v>347</v>
      </c>
      <c r="F684" s="143" t="s">
        <v>249</v>
      </c>
      <c r="G684" s="144">
        <v>11668</v>
      </c>
      <c r="H684" s="144">
        <v>11668</v>
      </c>
      <c r="I684" s="144">
        <v>9883</v>
      </c>
      <c r="J684" s="145">
        <v>0</v>
      </c>
      <c r="K684" s="145">
        <v>9883</v>
      </c>
      <c r="L684" s="144">
        <v>0</v>
      </c>
      <c r="M684" s="144">
        <v>0</v>
      </c>
      <c r="N684" s="144">
        <v>0</v>
      </c>
      <c r="O684" s="144">
        <v>0</v>
      </c>
      <c r="P684" s="146">
        <v>0</v>
      </c>
      <c r="Q684" s="139"/>
    </row>
    <row r="685" spans="1:17" ht="12.75" customHeight="1">
      <c r="A685" s="139">
        <f t="shared" si="10"/>
        <v>677</v>
      </c>
      <c r="B685" s="140">
        <v>160000</v>
      </c>
      <c r="C685" s="156"/>
      <c r="D685" s="141" t="s">
        <v>346</v>
      </c>
      <c r="E685" s="142" t="s">
        <v>348</v>
      </c>
      <c r="F685" s="143" t="s">
        <v>349</v>
      </c>
      <c r="G685" s="144">
        <v>11668</v>
      </c>
      <c r="H685" s="144">
        <v>11668</v>
      </c>
      <c r="I685" s="144">
        <v>9883</v>
      </c>
      <c r="J685" s="145">
        <v>0</v>
      </c>
      <c r="K685" s="145">
        <v>9883</v>
      </c>
      <c r="L685" s="144">
        <v>0</v>
      </c>
      <c r="M685" s="144">
        <v>0</v>
      </c>
      <c r="N685" s="144">
        <v>0</v>
      </c>
      <c r="O685" s="144">
        <v>0</v>
      </c>
      <c r="P685" s="146">
        <v>0</v>
      </c>
      <c r="Q685" s="139"/>
    </row>
    <row r="686" spans="1:17" ht="12.75" customHeight="1">
      <c r="A686" s="139">
        <f t="shared" si="10"/>
        <v>678</v>
      </c>
      <c r="B686" s="140">
        <v>160000</v>
      </c>
      <c r="C686" s="156"/>
      <c r="D686" s="141" t="s">
        <v>346</v>
      </c>
      <c r="E686" s="142" t="s">
        <v>358</v>
      </c>
      <c r="F686" s="143" t="s">
        <v>359</v>
      </c>
      <c r="G686" s="144">
        <v>11668</v>
      </c>
      <c r="H686" s="144">
        <v>11668</v>
      </c>
      <c r="I686" s="144">
        <v>9883</v>
      </c>
      <c r="J686" s="145">
        <v>0</v>
      </c>
      <c r="K686" s="145">
        <v>9883</v>
      </c>
      <c r="L686" s="144">
        <v>0</v>
      </c>
      <c r="M686" s="144">
        <v>0</v>
      </c>
      <c r="N686" s="144">
        <v>0</v>
      </c>
      <c r="O686" s="144">
        <v>0</v>
      </c>
      <c r="P686" s="146">
        <v>0</v>
      </c>
      <c r="Q686" s="139"/>
    </row>
    <row r="687" spans="1:17" ht="12.75" customHeight="1">
      <c r="A687" s="139">
        <f t="shared" si="10"/>
        <v>679</v>
      </c>
      <c r="B687" s="140">
        <v>160000</v>
      </c>
      <c r="C687" s="156"/>
      <c r="D687" s="141" t="s">
        <v>346</v>
      </c>
      <c r="E687" s="142" t="s">
        <v>376</v>
      </c>
      <c r="F687" s="143" t="s">
        <v>377</v>
      </c>
      <c r="G687" s="144">
        <v>11668</v>
      </c>
      <c r="H687" s="144">
        <v>11668</v>
      </c>
      <c r="I687" s="144">
        <v>9883</v>
      </c>
      <c r="J687" s="145">
        <v>0</v>
      </c>
      <c r="K687" s="145">
        <v>9883</v>
      </c>
      <c r="L687" s="144">
        <v>0</v>
      </c>
      <c r="M687" s="144">
        <v>0</v>
      </c>
      <c r="N687" s="144">
        <v>0</v>
      </c>
      <c r="O687" s="144">
        <v>0</v>
      </c>
      <c r="P687" s="146">
        <v>0</v>
      </c>
      <c r="Q687" s="139"/>
    </row>
    <row r="688" spans="1:17" ht="12.75" customHeight="1">
      <c r="A688" s="139">
        <f t="shared" si="10"/>
        <v>680</v>
      </c>
      <c r="B688" s="140">
        <v>160000</v>
      </c>
      <c r="C688" s="156"/>
      <c r="D688" s="141" t="s">
        <v>346</v>
      </c>
      <c r="E688" s="142" t="s">
        <v>475</v>
      </c>
      <c r="F688" s="143" t="s">
        <v>476</v>
      </c>
      <c r="G688" s="144">
        <v>11668</v>
      </c>
      <c r="H688" s="144">
        <v>11668</v>
      </c>
      <c r="I688" s="144">
        <v>9883</v>
      </c>
      <c r="J688" s="145">
        <v>0</v>
      </c>
      <c r="K688" s="145">
        <v>9883</v>
      </c>
      <c r="L688" s="144">
        <v>0</v>
      </c>
      <c r="M688" s="144">
        <v>0</v>
      </c>
      <c r="N688" s="144">
        <v>0</v>
      </c>
      <c r="O688" s="144">
        <v>0</v>
      </c>
      <c r="P688" s="146">
        <v>0</v>
      </c>
      <c r="Q688" s="139"/>
    </row>
    <row r="689" spans="1:17" ht="12.75" customHeight="1">
      <c r="A689" s="139">
        <f t="shared" si="10"/>
        <v>681</v>
      </c>
      <c r="B689" s="140">
        <v>160101</v>
      </c>
      <c r="C689" s="156">
        <v>421</v>
      </c>
      <c r="D689" s="141" t="s">
        <v>346</v>
      </c>
      <c r="E689" s="142" t="s">
        <v>347</v>
      </c>
      <c r="F689" s="143" t="s">
        <v>432</v>
      </c>
      <c r="G689" s="144">
        <v>11668</v>
      </c>
      <c r="H689" s="144">
        <v>11668</v>
      </c>
      <c r="I689" s="144">
        <v>9883</v>
      </c>
      <c r="J689" s="145">
        <v>0</v>
      </c>
      <c r="K689" s="145">
        <v>9883</v>
      </c>
      <c r="L689" s="144">
        <v>0</v>
      </c>
      <c r="M689" s="144">
        <v>0</v>
      </c>
      <c r="N689" s="144">
        <v>0</v>
      </c>
      <c r="O689" s="144">
        <v>0</v>
      </c>
      <c r="P689" s="146">
        <v>0</v>
      </c>
      <c r="Q689" s="139"/>
    </row>
    <row r="690" spans="1:17" ht="12.75" customHeight="1">
      <c r="A690" s="139">
        <f t="shared" si="10"/>
        <v>682</v>
      </c>
      <c r="B690" s="140">
        <v>160101</v>
      </c>
      <c r="C690" s="156">
        <v>421</v>
      </c>
      <c r="D690" s="141" t="s">
        <v>346</v>
      </c>
      <c r="E690" s="142" t="s">
        <v>348</v>
      </c>
      <c r="F690" s="143" t="s">
        <v>349</v>
      </c>
      <c r="G690" s="144">
        <v>11668</v>
      </c>
      <c r="H690" s="144">
        <v>11668</v>
      </c>
      <c r="I690" s="144">
        <v>9883</v>
      </c>
      <c r="J690" s="145">
        <v>0</v>
      </c>
      <c r="K690" s="145">
        <v>9883</v>
      </c>
      <c r="L690" s="144">
        <v>0</v>
      </c>
      <c r="M690" s="144">
        <v>0</v>
      </c>
      <c r="N690" s="144">
        <v>0</v>
      </c>
      <c r="O690" s="144">
        <v>0</v>
      </c>
      <c r="P690" s="146">
        <v>0</v>
      </c>
      <c r="Q690" s="139"/>
    </row>
    <row r="691" spans="1:17" ht="12.75" customHeight="1">
      <c r="A691" s="139">
        <f t="shared" si="10"/>
        <v>683</v>
      </c>
      <c r="B691" s="140">
        <v>160101</v>
      </c>
      <c r="C691" s="156">
        <v>421</v>
      </c>
      <c r="D691" s="141" t="s">
        <v>346</v>
      </c>
      <c r="E691" s="142" t="s">
        <v>358</v>
      </c>
      <c r="F691" s="143" t="s">
        <v>359</v>
      </c>
      <c r="G691" s="144">
        <v>11668</v>
      </c>
      <c r="H691" s="144">
        <v>11668</v>
      </c>
      <c r="I691" s="144">
        <v>9883</v>
      </c>
      <c r="J691" s="145">
        <v>0</v>
      </c>
      <c r="K691" s="145">
        <v>9883</v>
      </c>
      <c r="L691" s="144">
        <v>0</v>
      </c>
      <c r="M691" s="144">
        <v>0</v>
      </c>
      <c r="N691" s="144">
        <v>0</v>
      </c>
      <c r="O691" s="144">
        <v>0</v>
      </c>
      <c r="P691" s="146">
        <v>0</v>
      </c>
      <c r="Q691" s="139"/>
    </row>
    <row r="692" spans="1:17" ht="12.75" customHeight="1">
      <c r="A692" s="139">
        <f t="shared" si="10"/>
        <v>684</v>
      </c>
      <c r="B692" s="140">
        <v>160101</v>
      </c>
      <c r="C692" s="156">
        <v>421</v>
      </c>
      <c r="D692" s="141" t="s">
        <v>346</v>
      </c>
      <c r="E692" s="142" t="s">
        <v>376</v>
      </c>
      <c r="F692" s="143" t="s">
        <v>377</v>
      </c>
      <c r="G692" s="144">
        <v>11668</v>
      </c>
      <c r="H692" s="144">
        <v>11668</v>
      </c>
      <c r="I692" s="144">
        <v>9883</v>
      </c>
      <c r="J692" s="145">
        <v>0</v>
      </c>
      <c r="K692" s="145">
        <v>9883</v>
      </c>
      <c r="L692" s="144">
        <v>0</v>
      </c>
      <c r="M692" s="144">
        <v>0</v>
      </c>
      <c r="N692" s="144">
        <v>0</v>
      </c>
      <c r="O692" s="144">
        <v>0</v>
      </c>
      <c r="P692" s="146">
        <v>0</v>
      </c>
      <c r="Q692" s="139"/>
    </row>
    <row r="693" spans="1:17" ht="12.75" customHeight="1">
      <c r="A693" s="139">
        <f t="shared" si="10"/>
        <v>685</v>
      </c>
      <c r="B693" s="140">
        <v>160101</v>
      </c>
      <c r="C693" s="156">
        <v>421</v>
      </c>
      <c r="D693" s="141" t="s">
        <v>346</v>
      </c>
      <c r="E693" s="142" t="s">
        <v>475</v>
      </c>
      <c r="F693" s="143" t="s">
        <v>476</v>
      </c>
      <c r="G693" s="144">
        <v>11668</v>
      </c>
      <c r="H693" s="144">
        <v>11668</v>
      </c>
      <c r="I693" s="144">
        <v>9883</v>
      </c>
      <c r="J693" s="145">
        <v>0</v>
      </c>
      <c r="K693" s="145">
        <v>9883</v>
      </c>
      <c r="L693" s="144">
        <v>0</v>
      </c>
      <c r="M693" s="144">
        <v>0</v>
      </c>
      <c r="N693" s="144">
        <v>0</v>
      </c>
      <c r="O693" s="144">
        <v>0</v>
      </c>
      <c r="P693" s="146">
        <v>0</v>
      </c>
      <c r="Q693" s="139"/>
    </row>
    <row r="694" spans="1:17" ht="12.75" customHeight="1">
      <c r="A694" s="139">
        <f t="shared" si="10"/>
        <v>686</v>
      </c>
      <c r="B694" s="140">
        <v>170000</v>
      </c>
      <c r="C694" s="156"/>
      <c r="D694" s="141" t="s">
        <v>346</v>
      </c>
      <c r="E694" s="142" t="s">
        <v>347</v>
      </c>
      <c r="F694" s="143" t="s">
        <v>433</v>
      </c>
      <c r="G694" s="144">
        <v>92663475</v>
      </c>
      <c r="H694" s="144">
        <v>92663475</v>
      </c>
      <c r="I694" s="144">
        <v>54966014.75</v>
      </c>
      <c r="J694" s="145">
        <v>0</v>
      </c>
      <c r="K694" s="145">
        <v>54966014.75</v>
      </c>
      <c r="L694" s="144">
        <v>0</v>
      </c>
      <c r="M694" s="144">
        <v>0</v>
      </c>
      <c r="N694" s="144">
        <v>0</v>
      </c>
      <c r="O694" s="144">
        <v>0</v>
      </c>
      <c r="P694" s="146">
        <v>0</v>
      </c>
      <c r="Q694" s="139"/>
    </row>
    <row r="695" spans="1:17" ht="12.75" customHeight="1">
      <c r="A695" s="139">
        <f t="shared" si="10"/>
        <v>687</v>
      </c>
      <c r="B695" s="140">
        <v>170000</v>
      </c>
      <c r="C695" s="156"/>
      <c r="D695" s="141" t="s">
        <v>346</v>
      </c>
      <c r="E695" s="142" t="s">
        <v>452</v>
      </c>
      <c r="F695" s="143" t="s">
        <v>453</v>
      </c>
      <c r="G695" s="144">
        <v>92663475</v>
      </c>
      <c r="H695" s="144">
        <v>92663475</v>
      </c>
      <c r="I695" s="144">
        <v>54966014.75</v>
      </c>
      <c r="J695" s="145">
        <v>0</v>
      </c>
      <c r="K695" s="145">
        <v>54966014.75</v>
      </c>
      <c r="L695" s="144">
        <v>0</v>
      </c>
      <c r="M695" s="144">
        <v>0</v>
      </c>
      <c r="N695" s="144">
        <v>0</v>
      </c>
      <c r="O695" s="144">
        <v>0</v>
      </c>
      <c r="P695" s="146">
        <v>0</v>
      </c>
      <c r="Q695" s="139"/>
    </row>
    <row r="696" spans="1:17" ht="12.75" customHeight="1">
      <c r="A696" s="139">
        <f t="shared" si="10"/>
        <v>688</v>
      </c>
      <c r="B696" s="140">
        <v>170000</v>
      </c>
      <c r="C696" s="156"/>
      <c r="D696" s="141" t="s">
        <v>346</v>
      </c>
      <c r="E696" s="142" t="s">
        <v>454</v>
      </c>
      <c r="F696" s="143" t="s">
        <v>455</v>
      </c>
      <c r="G696" s="144">
        <v>92663475</v>
      </c>
      <c r="H696" s="144">
        <v>92663475</v>
      </c>
      <c r="I696" s="144">
        <v>54966014.75</v>
      </c>
      <c r="J696" s="145">
        <v>0</v>
      </c>
      <c r="K696" s="145">
        <v>54966014.75</v>
      </c>
      <c r="L696" s="144">
        <v>0</v>
      </c>
      <c r="M696" s="144">
        <v>0</v>
      </c>
      <c r="N696" s="144">
        <v>0</v>
      </c>
      <c r="O696" s="144">
        <v>0</v>
      </c>
      <c r="P696" s="146">
        <v>0</v>
      </c>
      <c r="Q696" s="139"/>
    </row>
    <row r="697" spans="1:17" ht="12.75" customHeight="1">
      <c r="A697" s="139">
        <f t="shared" si="10"/>
        <v>689</v>
      </c>
      <c r="B697" s="140">
        <v>170000</v>
      </c>
      <c r="C697" s="156"/>
      <c r="D697" s="141" t="s">
        <v>346</v>
      </c>
      <c r="E697" s="142" t="s">
        <v>458</v>
      </c>
      <c r="F697" s="143" t="s">
        <v>459</v>
      </c>
      <c r="G697" s="144">
        <v>92663475</v>
      </c>
      <c r="H697" s="144">
        <v>92663475</v>
      </c>
      <c r="I697" s="144">
        <v>54966014.75</v>
      </c>
      <c r="J697" s="145">
        <v>0</v>
      </c>
      <c r="K697" s="145">
        <v>54966014.75</v>
      </c>
      <c r="L697" s="144">
        <v>0</v>
      </c>
      <c r="M697" s="144">
        <v>0</v>
      </c>
      <c r="N697" s="144">
        <v>0</v>
      </c>
      <c r="O697" s="144">
        <v>0</v>
      </c>
      <c r="P697" s="146">
        <v>0</v>
      </c>
      <c r="Q697" s="139"/>
    </row>
    <row r="698" spans="1:17" ht="12.75" customHeight="1">
      <c r="A698" s="139">
        <f t="shared" si="10"/>
        <v>690</v>
      </c>
      <c r="B698" s="140">
        <v>170000</v>
      </c>
      <c r="C698" s="156"/>
      <c r="D698" s="141" t="s">
        <v>346</v>
      </c>
      <c r="E698" s="142" t="s">
        <v>460</v>
      </c>
      <c r="F698" s="143" t="s">
        <v>461</v>
      </c>
      <c r="G698" s="144">
        <v>92663475</v>
      </c>
      <c r="H698" s="144">
        <v>92663475</v>
      </c>
      <c r="I698" s="144">
        <v>54966014.75</v>
      </c>
      <c r="J698" s="145">
        <v>0</v>
      </c>
      <c r="K698" s="145">
        <v>54966014.75</v>
      </c>
      <c r="L698" s="144">
        <v>0</v>
      </c>
      <c r="M698" s="144">
        <v>0</v>
      </c>
      <c r="N698" s="144">
        <v>0</v>
      </c>
      <c r="O698" s="144">
        <v>0</v>
      </c>
      <c r="P698" s="146">
        <v>0</v>
      </c>
      <c r="Q698" s="139"/>
    </row>
    <row r="699" spans="1:17" ht="12.75" customHeight="1">
      <c r="A699" s="139">
        <f t="shared" si="10"/>
        <v>691</v>
      </c>
      <c r="B699" s="140">
        <v>170703</v>
      </c>
      <c r="C699" s="156">
        <v>456</v>
      </c>
      <c r="D699" s="141" t="s">
        <v>346</v>
      </c>
      <c r="E699" s="142" t="s">
        <v>347</v>
      </c>
      <c r="F699" s="143" t="s">
        <v>436</v>
      </c>
      <c r="G699" s="144">
        <v>92663475</v>
      </c>
      <c r="H699" s="144">
        <v>92663475</v>
      </c>
      <c r="I699" s="144">
        <v>54966014.75</v>
      </c>
      <c r="J699" s="145">
        <v>0</v>
      </c>
      <c r="K699" s="145">
        <v>54966014.75</v>
      </c>
      <c r="L699" s="144">
        <v>0</v>
      </c>
      <c r="M699" s="144">
        <v>0</v>
      </c>
      <c r="N699" s="144">
        <v>0</v>
      </c>
      <c r="O699" s="144">
        <v>0</v>
      </c>
      <c r="P699" s="146">
        <v>0</v>
      </c>
      <c r="Q699" s="139"/>
    </row>
    <row r="700" spans="1:17" ht="12.75" customHeight="1">
      <c r="A700" s="139">
        <f t="shared" si="10"/>
        <v>692</v>
      </c>
      <c r="B700" s="140">
        <v>170703</v>
      </c>
      <c r="C700" s="156">
        <v>456</v>
      </c>
      <c r="D700" s="141" t="s">
        <v>346</v>
      </c>
      <c r="E700" s="142" t="s">
        <v>452</v>
      </c>
      <c r="F700" s="143" t="s">
        <v>453</v>
      </c>
      <c r="G700" s="144">
        <v>92663475</v>
      </c>
      <c r="H700" s="144">
        <v>92663475</v>
      </c>
      <c r="I700" s="144">
        <v>54966014.75</v>
      </c>
      <c r="J700" s="145">
        <v>0</v>
      </c>
      <c r="K700" s="145">
        <v>54966014.75</v>
      </c>
      <c r="L700" s="144">
        <v>0</v>
      </c>
      <c r="M700" s="144">
        <v>0</v>
      </c>
      <c r="N700" s="144">
        <v>0</v>
      </c>
      <c r="O700" s="144">
        <v>0</v>
      </c>
      <c r="P700" s="146">
        <v>0</v>
      </c>
      <c r="Q700" s="139"/>
    </row>
    <row r="701" spans="1:17" ht="12.75" customHeight="1">
      <c r="A701" s="139">
        <f t="shared" si="10"/>
        <v>693</v>
      </c>
      <c r="B701" s="140">
        <v>170703</v>
      </c>
      <c r="C701" s="156">
        <v>456</v>
      </c>
      <c r="D701" s="141" t="s">
        <v>346</v>
      </c>
      <c r="E701" s="142" t="s">
        <v>454</v>
      </c>
      <c r="F701" s="143" t="s">
        <v>455</v>
      </c>
      <c r="G701" s="144">
        <v>92663475</v>
      </c>
      <c r="H701" s="144">
        <v>92663475</v>
      </c>
      <c r="I701" s="144">
        <v>54966014.75</v>
      </c>
      <c r="J701" s="145">
        <v>0</v>
      </c>
      <c r="K701" s="145">
        <v>54966014.75</v>
      </c>
      <c r="L701" s="144">
        <v>0</v>
      </c>
      <c r="M701" s="144">
        <v>0</v>
      </c>
      <c r="N701" s="144">
        <v>0</v>
      </c>
      <c r="O701" s="144">
        <v>0</v>
      </c>
      <c r="P701" s="146">
        <v>0</v>
      </c>
      <c r="Q701" s="139"/>
    </row>
    <row r="702" spans="1:17" ht="12.75" customHeight="1">
      <c r="A702" s="139">
        <f t="shared" si="10"/>
        <v>694</v>
      </c>
      <c r="B702" s="140">
        <v>170703</v>
      </c>
      <c r="C702" s="156">
        <v>456</v>
      </c>
      <c r="D702" s="141" t="s">
        <v>346</v>
      </c>
      <c r="E702" s="142" t="s">
        <v>458</v>
      </c>
      <c r="F702" s="143" t="s">
        <v>459</v>
      </c>
      <c r="G702" s="144">
        <v>92663475</v>
      </c>
      <c r="H702" s="144">
        <v>92663475</v>
      </c>
      <c r="I702" s="144">
        <v>54966014.75</v>
      </c>
      <c r="J702" s="145">
        <v>0</v>
      </c>
      <c r="K702" s="145">
        <v>54966014.75</v>
      </c>
      <c r="L702" s="144">
        <v>0</v>
      </c>
      <c r="M702" s="144">
        <v>0</v>
      </c>
      <c r="N702" s="144">
        <v>0</v>
      </c>
      <c r="O702" s="144">
        <v>0</v>
      </c>
      <c r="P702" s="146">
        <v>0</v>
      </c>
      <c r="Q702" s="139"/>
    </row>
    <row r="703" spans="1:17" ht="12.75" customHeight="1">
      <c r="A703" s="139">
        <f t="shared" si="10"/>
        <v>695</v>
      </c>
      <c r="B703" s="140">
        <v>170703</v>
      </c>
      <c r="C703" s="156">
        <v>456</v>
      </c>
      <c r="D703" s="141" t="s">
        <v>346</v>
      </c>
      <c r="E703" s="142" t="s">
        <v>460</v>
      </c>
      <c r="F703" s="143" t="s">
        <v>461</v>
      </c>
      <c r="G703" s="144">
        <v>92663475</v>
      </c>
      <c r="H703" s="144">
        <v>92663475</v>
      </c>
      <c r="I703" s="144">
        <v>54966014.75</v>
      </c>
      <c r="J703" s="145">
        <v>0</v>
      </c>
      <c r="K703" s="145">
        <v>54966014.75</v>
      </c>
      <c r="L703" s="144">
        <v>0</v>
      </c>
      <c r="M703" s="144">
        <v>0</v>
      </c>
      <c r="N703" s="144">
        <v>0</v>
      </c>
      <c r="O703" s="144">
        <v>0</v>
      </c>
      <c r="P703" s="146">
        <v>0</v>
      </c>
      <c r="Q703" s="139"/>
    </row>
    <row r="704" spans="1:17" ht="12.75" customHeight="1">
      <c r="A704" s="139">
        <f t="shared" si="10"/>
        <v>696</v>
      </c>
      <c r="B704" s="140">
        <v>180000</v>
      </c>
      <c r="C704" s="156"/>
      <c r="D704" s="141" t="s">
        <v>346</v>
      </c>
      <c r="E704" s="142" t="s">
        <v>347</v>
      </c>
      <c r="F704" s="143" t="s">
        <v>437</v>
      </c>
      <c r="G704" s="144">
        <v>48025149</v>
      </c>
      <c r="H704" s="144">
        <v>48025149</v>
      </c>
      <c r="I704" s="144">
        <v>28189848</v>
      </c>
      <c r="J704" s="145">
        <v>0</v>
      </c>
      <c r="K704" s="145">
        <v>28189848</v>
      </c>
      <c r="L704" s="144">
        <v>0</v>
      </c>
      <c r="M704" s="144">
        <v>0</v>
      </c>
      <c r="N704" s="144">
        <v>0</v>
      </c>
      <c r="O704" s="144">
        <v>0</v>
      </c>
      <c r="P704" s="146">
        <v>0</v>
      </c>
      <c r="Q704" s="139"/>
    </row>
    <row r="705" spans="1:17" ht="12.75" customHeight="1">
      <c r="A705" s="139">
        <f t="shared" si="10"/>
        <v>697</v>
      </c>
      <c r="B705" s="140">
        <v>180000</v>
      </c>
      <c r="C705" s="156"/>
      <c r="D705" s="141" t="s">
        <v>346</v>
      </c>
      <c r="E705" s="142" t="s">
        <v>348</v>
      </c>
      <c r="F705" s="143" t="s">
        <v>349</v>
      </c>
      <c r="G705" s="144">
        <v>188969</v>
      </c>
      <c r="H705" s="144">
        <v>188969</v>
      </c>
      <c r="I705" s="144">
        <v>188969</v>
      </c>
      <c r="J705" s="145">
        <v>0</v>
      </c>
      <c r="K705" s="145">
        <v>188969</v>
      </c>
      <c r="L705" s="144">
        <v>0</v>
      </c>
      <c r="M705" s="144">
        <v>0</v>
      </c>
      <c r="N705" s="144">
        <v>0</v>
      </c>
      <c r="O705" s="144">
        <v>0</v>
      </c>
      <c r="P705" s="146">
        <v>0</v>
      </c>
      <c r="Q705" s="139"/>
    </row>
    <row r="706" spans="1:17" ht="12.75" customHeight="1">
      <c r="A706" s="139">
        <f t="shared" si="10"/>
        <v>698</v>
      </c>
      <c r="B706" s="140">
        <v>180000</v>
      </c>
      <c r="C706" s="156"/>
      <c r="D706" s="141" t="s">
        <v>346</v>
      </c>
      <c r="E706" s="142" t="s">
        <v>358</v>
      </c>
      <c r="F706" s="143" t="s">
        <v>359</v>
      </c>
      <c r="G706" s="144">
        <v>188969</v>
      </c>
      <c r="H706" s="144">
        <v>188969</v>
      </c>
      <c r="I706" s="144">
        <v>188969</v>
      </c>
      <c r="J706" s="145">
        <v>0</v>
      </c>
      <c r="K706" s="145">
        <v>188969</v>
      </c>
      <c r="L706" s="144">
        <v>0</v>
      </c>
      <c r="M706" s="144">
        <v>0</v>
      </c>
      <c r="N706" s="144">
        <v>0</v>
      </c>
      <c r="O706" s="144">
        <v>0</v>
      </c>
      <c r="P706" s="146">
        <v>0</v>
      </c>
      <c r="Q706" s="139"/>
    </row>
    <row r="707" spans="1:17" ht="12.75" customHeight="1">
      <c r="A707" s="139">
        <f t="shared" si="10"/>
        <v>699</v>
      </c>
      <c r="B707" s="140">
        <v>180000</v>
      </c>
      <c r="C707" s="156"/>
      <c r="D707" s="141" t="s">
        <v>346</v>
      </c>
      <c r="E707" s="142" t="s">
        <v>376</v>
      </c>
      <c r="F707" s="143" t="s">
        <v>377</v>
      </c>
      <c r="G707" s="144">
        <v>188969</v>
      </c>
      <c r="H707" s="144">
        <v>188969</v>
      </c>
      <c r="I707" s="144">
        <v>188969</v>
      </c>
      <c r="J707" s="145">
        <v>0</v>
      </c>
      <c r="K707" s="145">
        <v>188969</v>
      </c>
      <c r="L707" s="144">
        <v>0</v>
      </c>
      <c r="M707" s="144">
        <v>0</v>
      </c>
      <c r="N707" s="144">
        <v>0</v>
      </c>
      <c r="O707" s="144">
        <v>0</v>
      </c>
      <c r="P707" s="146">
        <v>0</v>
      </c>
      <c r="Q707" s="139"/>
    </row>
    <row r="708" spans="1:17" ht="12.75" customHeight="1">
      <c r="A708" s="139">
        <f t="shared" si="10"/>
        <v>700</v>
      </c>
      <c r="B708" s="140">
        <v>180000</v>
      </c>
      <c r="C708" s="156"/>
      <c r="D708" s="141" t="s">
        <v>346</v>
      </c>
      <c r="E708" s="142" t="s">
        <v>475</v>
      </c>
      <c r="F708" s="143" t="s">
        <v>476</v>
      </c>
      <c r="G708" s="144">
        <v>188969</v>
      </c>
      <c r="H708" s="144">
        <v>188969</v>
      </c>
      <c r="I708" s="144">
        <v>188969</v>
      </c>
      <c r="J708" s="145">
        <v>0</v>
      </c>
      <c r="K708" s="145">
        <v>188969</v>
      </c>
      <c r="L708" s="144">
        <v>0</v>
      </c>
      <c r="M708" s="144">
        <v>0</v>
      </c>
      <c r="N708" s="144">
        <v>0</v>
      </c>
      <c r="O708" s="144">
        <v>0</v>
      </c>
      <c r="P708" s="146">
        <v>0</v>
      </c>
      <c r="Q708" s="139"/>
    </row>
    <row r="709" spans="1:17" ht="12.75" customHeight="1">
      <c r="A709" s="139">
        <f t="shared" si="10"/>
        <v>701</v>
      </c>
      <c r="B709" s="140">
        <v>180000</v>
      </c>
      <c r="C709" s="156"/>
      <c r="D709" s="141" t="s">
        <v>346</v>
      </c>
      <c r="E709" s="142" t="s">
        <v>452</v>
      </c>
      <c r="F709" s="143" t="s">
        <v>453</v>
      </c>
      <c r="G709" s="144">
        <v>47836180</v>
      </c>
      <c r="H709" s="144">
        <v>47836180</v>
      </c>
      <c r="I709" s="144">
        <v>28000879</v>
      </c>
      <c r="J709" s="145">
        <v>0</v>
      </c>
      <c r="K709" s="145">
        <v>28000879</v>
      </c>
      <c r="L709" s="144">
        <v>0</v>
      </c>
      <c r="M709" s="144">
        <v>0</v>
      </c>
      <c r="N709" s="144">
        <v>0</v>
      </c>
      <c r="O709" s="144">
        <v>0</v>
      </c>
      <c r="P709" s="146">
        <v>0</v>
      </c>
      <c r="Q709" s="139"/>
    </row>
    <row r="710" spans="1:17" ht="12.75" customHeight="1">
      <c r="A710" s="139">
        <f t="shared" si="10"/>
        <v>702</v>
      </c>
      <c r="B710" s="140">
        <v>180000</v>
      </c>
      <c r="C710" s="156"/>
      <c r="D710" s="141" t="s">
        <v>346</v>
      </c>
      <c r="E710" s="142" t="s">
        <v>454</v>
      </c>
      <c r="F710" s="143" t="s">
        <v>455</v>
      </c>
      <c r="G710" s="144">
        <v>1630180</v>
      </c>
      <c r="H710" s="144">
        <v>1630180</v>
      </c>
      <c r="I710" s="144">
        <v>1328229</v>
      </c>
      <c r="J710" s="145">
        <v>0</v>
      </c>
      <c r="K710" s="145">
        <v>1328229</v>
      </c>
      <c r="L710" s="144">
        <v>0</v>
      </c>
      <c r="M710" s="144">
        <v>0</v>
      </c>
      <c r="N710" s="144">
        <v>0</v>
      </c>
      <c r="O710" s="144">
        <v>0</v>
      </c>
      <c r="P710" s="146">
        <v>0</v>
      </c>
      <c r="Q710" s="139"/>
    </row>
    <row r="711" spans="1:17" ht="12.75" customHeight="1">
      <c r="A711" s="139">
        <f t="shared" si="10"/>
        <v>703</v>
      </c>
      <c r="B711" s="140">
        <v>180000</v>
      </c>
      <c r="C711" s="156"/>
      <c r="D711" s="141" t="s">
        <v>346</v>
      </c>
      <c r="E711" s="142" t="s">
        <v>456</v>
      </c>
      <c r="F711" s="143" t="s">
        <v>457</v>
      </c>
      <c r="G711" s="144">
        <v>1630180</v>
      </c>
      <c r="H711" s="144">
        <v>1630180</v>
      </c>
      <c r="I711" s="144">
        <v>1328229</v>
      </c>
      <c r="J711" s="145">
        <v>0</v>
      </c>
      <c r="K711" s="145">
        <v>1328229</v>
      </c>
      <c r="L711" s="144">
        <v>0</v>
      </c>
      <c r="M711" s="144">
        <v>0</v>
      </c>
      <c r="N711" s="144">
        <v>0</v>
      </c>
      <c r="O711" s="144">
        <v>0</v>
      </c>
      <c r="P711" s="146">
        <v>0</v>
      </c>
      <c r="Q711" s="139"/>
    </row>
    <row r="712" spans="1:17" ht="12.75" customHeight="1">
      <c r="A712" s="139">
        <f t="shared" si="10"/>
        <v>704</v>
      </c>
      <c r="B712" s="140">
        <v>180000</v>
      </c>
      <c r="C712" s="156"/>
      <c r="D712" s="141" t="s">
        <v>346</v>
      </c>
      <c r="E712" s="142" t="s">
        <v>464</v>
      </c>
      <c r="F712" s="143" t="s">
        <v>465</v>
      </c>
      <c r="G712" s="144">
        <v>46206000</v>
      </c>
      <c r="H712" s="144">
        <v>46206000</v>
      </c>
      <c r="I712" s="144">
        <v>26672650</v>
      </c>
      <c r="J712" s="145">
        <v>0</v>
      </c>
      <c r="K712" s="145">
        <v>26672650</v>
      </c>
      <c r="L712" s="144">
        <v>0</v>
      </c>
      <c r="M712" s="144">
        <v>0</v>
      </c>
      <c r="N712" s="144">
        <v>0</v>
      </c>
      <c r="O712" s="144">
        <v>0</v>
      </c>
      <c r="P712" s="146">
        <v>0</v>
      </c>
      <c r="Q712" s="139"/>
    </row>
    <row r="713" spans="1:17" ht="12.75" customHeight="1">
      <c r="A713" s="139">
        <f t="shared" si="10"/>
        <v>705</v>
      </c>
      <c r="B713" s="140">
        <v>180000</v>
      </c>
      <c r="C713" s="156"/>
      <c r="D713" s="141" t="s">
        <v>346</v>
      </c>
      <c r="E713" s="142" t="s">
        <v>466</v>
      </c>
      <c r="F713" s="143" t="s">
        <v>467</v>
      </c>
      <c r="G713" s="144">
        <v>46206000</v>
      </c>
      <c r="H713" s="144">
        <v>46206000</v>
      </c>
      <c r="I713" s="144">
        <v>26672650</v>
      </c>
      <c r="J713" s="145">
        <v>0</v>
      </c>
      <c r="K713" s="145">
        <v>26672650</v>
      </c>
      <c r="L713" s="144">
        <v>0</v>
      </c>
      <c r="M713" s="144">
        <v>0</v>
      </c>
      <c r="N713" s="144">
        <v>0</v>
      </c>
      <c r="O713" s="144">
        <v>0</v>
      </c>
      <c r="P713" s="146">
        <v>0</v>
      </c>
      <c r="Q713" s="139"/>
    </row>
    <row r="714" spans="1:17" ht="12.75" customHeight="1">
      <c r="A714" s="139">
        <f t="shared" ref="A714:A777" si="11">1+A713</f>
        <v>706</v>
      </c>
      <c r="B714" s="140">
        <v>180109</v>
      </c>
      <c r="C714" s="156">
        <v>490</v>
      </c>
      <c r="D714" s="141" t="s">
        <v>346</v>
      </c>
      <c r="E714" s="142" t="s">
        <v>347</v>
      </c>
      <c r="F714" s="143" t="s">
        <v>259</v>
      </c>
      <c r="G714" s="144">
        <v>1819149</v>
      </c>
      <c r="H714" s="144">
        <v>1819149</v>
      </c>
      <c r="I714" s="144">
        <v>1517198</v>
      </c>
      <c r="J714" s="145">
        <v>0</v>
      </c>
      <c r="K714" s="145">
        <v>1517198</v>
      </c>
      <c r="L714" s="144">
        <v>0</v>
      </c>
      <c r="M714" s="144">
        <v>0</v>
      </c>
      <c r="N714" s="144">
        <v>0</v>
      </c>
      <c r="O714" s="144">
        <v>0</v>
      </c>
      <c r="P714" s="146">
        <v>0</v>
      </c>
      <c r="Q714" s="139"/>
    </row>
    <row r="715" spans="1:17" ht="12.75" customHeight="1">
      <c r="A715" s="139">
        <f t="shared" si="11"/>
        <v>707</v>
      </c>
      <c r="B715" s="140">
        <v>180109</v>
      </c>
      <c r="C715" s="156">
        <v>490</v>
      </c>
      <c r="D715" s="141" t="s">
        <v>346</v>
      </c>
      <c r="E715" s="142" t="s">
        <v>348</v>
      </c>
      <c r="F715" s="143" t="s">
        <v>349</v>
      </c>
      <c r="G715" s="144">
        <v>188969</v>
      </c>
      <c r="H715" s="144">
        <v>188969</v>
      </c>
      <c r="I715" s="144">
        <v>188969</v>
      </c>
      <c r="J715" s="145">
        <v>0</v>
      </c>
      <c r="K715" s="145">
        <v>188969</v>
      </c>
      <c r="L715" s="144">
        <v>0</v>
      </c>
      <c r="M715" s="144">
        <v>0</v>
      </c>
      <c r="N715" s="144">
        <v>0</v>
      </c>
      <c r="O715" s="144">
        <v>0</v>
      </c>
      <c r="P715" s="146">
        <v>0</v>
      </c>
      <c r="Q715" s="139"/>
    </row>
    <row r="716" spans="1:17" ht="12.75" customHeight="1">
      <c r="A716" s="139">
        <f t="shared" si="11"/>
        <v>708</v>
      </c>
      <c r="B716" s="140">
        <v>180109</v>
      </c>
      <c r="C716" s="156">
        <v>490</v>
      </c>
      <c r="D716" s="141" t="s">
        <v>346</v>
      </c>
      <c r="E716" s="142" t="s">
        <v>358</v>
      </c>
      <c r="F716" s="143" t="s">
        <v>359</v>
      </c>
      <c r="G716" s="144">
        <v>188969</v>
      </c>
      <c r="H716" s="144">
        <v>188969</v>
      </c>
      <c r="I716" s="144">
        <v>188969</v>
      </c>
      <c r="J716" s="145">
        <v>0</v>
      </c>
      <c r="K716" s="145">
        <v>188969</v>
      </c>
      <c r="L716" s="144">
        <v>0</v>
      </c>
      <c r="M716" s="144">
        <v>0</v>
      </c>
      <c r="N716" s="144">
        <v>0</v>
      </c>
      <c r="O716" s="144">
        <v>0</v>
      </c>
      <c r="P716" s="146">
        <v>0</v>
      </c>
      <c r="Q716" s="139"/>
    </row>
    <row r="717" spans="1:17" ht="12.75" customHeight="1">
      <c r="A717" s="139">
        <f t="shared" si="11"/>
        <v>709</v>
      </c>
      <c r="B717" s="140">
        <v>180109</v>
      </c>
      <c r="C717" s="156">
        <v>490</v>
      </c>
      <c r="D717" s="141" t="s">
        <v>346</v>
      </c>
      <c r="E717" s="142" t="s">
        <v>376</v>
      </c>
      <c r="F717" s="143" t="s">
        <v>377</v>
      </c>
      <c r="G717" s="144">
        <v>188969</v>
      </c>
      <c r="H717" s="144">
        <v>188969</v>
      </c>
      <c r="I717" s="144">
        <v>188969</v>
      </c>
      <c r="J717" s="145">
        <v>0</v>
      </c>
      <c r="K717" s="145">
        <v>188969</v>
      </c>
      <c r="L717" s="144">
        <v>0</v>
      </c>
      <c r="M717" s="144">
        <v>0</v>
      </c>
      <c r="N717" s="144">
        <v>0</v>
      </c>
      <c r="O717" s="144">
        <v>0</v>
      </c>
      <c r="P717" s="146">
        <v>0</v>
      </c>
      <c r="Q717" s="139"/>
    </row>
    <row r="718" spans="1:17" ht="12.75" customHeight="1">
      <c r="A718" s="139">
        <f t="shared" si="11"/>
        <v>710</v>
      </c>
      <c r="B718" s="140">
        <v>180109</v>
      </c>
      <c r="C718" s="156">
        <v>490</v>
      </c>
      <c r="D718" s="141" t="s">
        <v>346</v>
      </c>
      <c r="E718" s="142" t="s">
        <v>475</v>
      </c>
      <c r="F718" s="143" t="s">
        <v>476</v>
      </c>
      <c r="G718" s="144">
        <v>188969</v>
      </c>
      <c r="H718" s="144">
        <v>188969</v>
      </c>
      <c r="I718" s="144">
        <v>188969</v>
      </c>
      <c r="J718" s="145">
        <v>0</v>
      </c>
      <c r="K718" s="145">
        <v>188969</v>
      </c>
      <c r="L718" s="144">
        <v>0</v>
      </c>
      <c r="M718" s="144">
        <v>0</v>
      </c>
      <c r="N718" s="144">
        <v>0</v>
      </c>
      <c r="O718" s="144">
        <v>0</v>
      </c>
      <c r="P718" s="146">
        <v>0</v>
      </c>
      <c r="Q718" s="139"/>
    </row>
    <row r="719" spans="1:17" ht="12.75" customHeight="1">
      <c r="A719" s="139">
        <f t="shared" si="11"/>
        <v>711</v>
      </c>
      <c r="B719" s="140">
        <v>180109</v>
      </c>
      <c r="C719" s="156">
        <v>490</v>
      </c>
      <c r="D719" s="141" t="s">
        <v>346</v>
      </c>
      <c r="E719" s="142" t="s">
        <v>452</v>
      </c>
      <c r="F719" s="143" t="s">
        <v>453</v>
      </c>
      <c r="G719" s="144">
        <v>1630180</v>
      </c>
      <c r="H719" s="144">
        <v>1630180</v>
      </c>
      <c r="I719" s="144">
        <v>1328229</v>
      </c>
      <c r="J719" s="145">
        <v>0</v>
      </c>
      <c r="K719" s="145">
        <v>1328229</v>
      </c>
      <c r="L719" s="144">
        <v>0</v>
      </c>
      <c r="M719" s="144">
        <v>0</v>
      </c>
      <c r="N719" s="144">
        <v>0</v>
      </c>
      <c r="O719" s="144">
        <v>0</v>
      </c>
      <c r="P719" s="146">
        <v>0</v>
      </c>
      <c r="Q719" s="139"/>
    </row>
    <row r="720" spans="1:17" ht="12.75" customHeight="1">
      <c r="A720" s="139">
        <f t="shared" si="11"/>
        <v>712</v>
      </c>
      <c r="B720" s="140">
        <v>180109</v>
      </c>
      <c r="C720" s="156">
        <v>490</v>
      </c>
      <c r="D720" s="141" t="s">
        <v>346</v>
      </c>
      <c r="E720" s="142" t="s">
        <v>454</v>
      </c>
      <c r="F720" s="143" t="s">
        <v>455</v>
      </c>
      <c r="G720" s="144">
        <v>1630180</v>
      </c>
      <c r="H720" s="144">
        <v>1630180</v>
      </c>
      <c r="I720" s="144">
        <v>1328229</v>
      </c>
      <c r="J720" s="145">
        <v>0</v>
      </c>
      <c r="K720" s="145">
        <v>1328229</v>
      </c>
      <c r="L720" s="144">
        <v>0</v>
      </c>
      <c r="M720" s="144">
        <v>0</v>
      </c>
      <c r="N720" s="144">
        <v>0</v>
      </c>
      <c r="O720" s="144">
        <v>0</v>
      </c>
      <c r="P720" s="146">
        <v>0</v>
      </c>
      <c r="Q720" s="139"/>
    </row>
    <row r="721" spans="1:17" ht="12.75" customHeight="1">
      <c r="A721" s="139">
        <f t="shared" si="11"/>
        <v>713</v>
      </c>
      <c r="B721" s="140">
        <v>180109</v>
      </c>
      <c r="C721" s="156">
        <v>490</v>
      </c>
      <c r="D721" s="141" t="s">
        <v>346</v>
      </c>
      <c r="E721" s="142" t="s">
        <v>456</v>
      </c>
      <c r="F721" s="143" t="s">
        <v>457</v>
      </c>
      <c r="G721" s="144">
        <v>1630180</v>
      </c>
      <c r="H721" s="144">
        <v>1630180</v>
      </c>
      <c r="I721" s="144">
        <v>1328229</v>
      </c>
      <c r="J721" s="145">
        <v>0</v>
      </c>
      <c r="K721" s="145">
        <v>1328229</v>
      </c>
      <c r="L721" s="144">
        <v>0</v>
      </c>
      <c r="M721" s="144">
        <v>0</v>
      </c>
      <c r="N721" s="144">
        <v>0</v>
      </c>
      <c r="O721" s="144">
        <v>0</v>
      </c>
      <c r="P721" s="146">
        <v>0</v>
      </c>
      <c r="Q721" s="139"/>
    </row>
    <row r="722" spans="1:17" ht="12.75" customHeight="1">
      <c r="A722" s="139">
        <f t="shared" si="11"/>
        <v>714</v>
      </c>
      <c r="B722" s="140">
        <v>180409</v>
      </c>
      <c r="C722" s="156">
        <v>490</v>
      </c>
      <c r="D722" s="141" t="s">
        <v>346</v>
      </c>
      <c r="E722" s="142" t="s">
        <v>347</v>
      </c>
      <c r="F722" s="143" t="s">
        <v>261</v>
      </c>
      <c r="G722" s="144">
        <v>46206000</v>
      </c>
      <c r="H722" s="144">
        <v>46206000</v>
      </c>
      <c r="I722" s="144">
        <v>26672650</v>
      </c>
      <c r="J722" s="145">
        <v>0</v>
      </c>
      <c r="K722" s="145">
        <v>26672650</v>
      </c>
      <c r="L722" s="144">
        <v>0</v>
      </c>
      <c r="M722" s="144">
        <v>0</v>
      </c>
      <c r="N722" s="144">
        <v>0</v>
      </c>
      <c r="O722" s="144">
        <v>0</v>
      </c>
      <c r="P722" s="146">
        <v>0</v>
      </c>
      <c r="Q722" s="139"/>
    </row>
    <row r="723" spans="1:17" ht="12.75" customHeight="1">
      <c r="A723" s="139">
        <f t="shared" si="11"/>
        <v>715</v>
      </c>
      <c r="B723" s="140">
        <v>180409</v>
      </c>
      <c r="C723" s="156">
        <v>490</v>
      </c>
      <c r="D723" s="141" t="s">
        <v>346</v>
      </c>
      <c r="E723" s="142" t="s">
        <v>452</v>
      </c>
      <c r="F723" s="143" t="s">
        <v>453</v>
      </c>
      <c r="G723" s="144">
        <v>46206000</v>
      </c>
      <c r="H723" s="144">
        <v>46206000</v>
      </c>
      <c r="I723" s="144">
        <v>26672650</v>
      </c>
      <c r="J723" s="145">
        <v>0</v>
      </c>
      <c r="K723" s="145">
        <v>26672650</v>
      </c>
      <c r="L723" s="144">
        <v>0</v>
      </c>
      <c r="M723" s="144">
        <v>0</v>
      </c>
      <c r="N723" s="144">
        <v>0</v>
      </c>
      <c r="O723" s="144">
        <v>0</v>
      </c>
      <c r="P723" s="146">
        <v>0</v>
      </c>
      <c r="Q723" s="139"/>
    </row>
    <row r="724" spans="1:17" ht="12.75" customHeight="1">
      <c r="A724" s="139">
        <f t="shared" si="11"/>
        <v>716</v>
      </c>
      <c r="B724" s="140">
        <v>180409</v>
      </c>
      <c r="C724" s="156">
        <v>490</v>
      </c>
      <c r="D724" s="141" t="s">
        <v>346</v>
      </c>
      <c r="E724" s="142" t="s">
        <v>464</v>
      </c>
      <c r="F724" s="143" t="s">
        <v>465</v>
      </c>
      <c r="G724" s="144">
        <v>46206000</v>
      </c>
      <c r="H724" s="144">
        <v>46206000</v>
      </c>
      <c r="I724" s="144">
        <v>26672650</v>
      </c>
      <c r="J724" s="145">
        <v>0</v>
      </c>
      <c r="K724" s="145">
        <v>26672650</v>
      </c>
      <c r="L724" s="144">
        <v>0</v>
      </c>
      <c r="M724" s="144">
        <v>0</v>
      </c>
      <c r="N724" s="144">
        <v>0</v>
      </c>
      <c r="O724" s="144">
        <v>0</v>
      </c>
      <c r="P724" s="146">
        <v>0</v>
      </c>
      <c r="Q724" s="139"/>
    </row>
    <row r="725" spans="1:17" ht="12.75" customHeight="1">
      <c r="A725" s="139">
        <f t="shared" si="11"/>
        <v>717</v>
      </c>
      <c r="B725" s="140">
        <v>180409</v>
      </c>
      <c r="C725" s="156">
        <v>490</v>
      </c>
      <c r="D725" s="141" t="s">
        <v>346</v>
      </c>
      <c r="E725" s="142" t="s">
        <v>466</v>
      </c>
      <c r="F725" s="143" t="s">
        <v>467</v>
      </c>
      <c r="G725" s="144">
        <v>46206000</v>
      </c>
      <c r="H725" s="144">
        <v>46206000</v>
      </c>
      <c r="I725" s="144">
        <v>26672650</v>
      </c>
      <c r="J725" s="145">
        <v>0</v>
      </c>
      <c r="K725" s="145">
        <v>26672650</v>
      </c>
      <c r="L725" s="144">
        <v>0</v>
      </c>
      <c r="M725" s="144">
        <v>0</v>
      </c>
      <c r="N725" s="144">
        <v>0</v>
      </c>
      <c r="O725" s="144">
        <v>0</v>
      </c>
      <c r="P725" s="146">
        <v>0</v>
      </c>
      <c r="Q725" s="139"/>
    </row>
    <row r="726" spans="1:17" ht="12.75" customHeight="1">
      <c r="A726" s="139">
        <f t="shared" si="11"/>
        <v>718</v>
      </c>
      <c r="B726" s="140">
        <v>210000</v>
      </c>
      <c r="C726" s="156"/>
      <c r="D726" s="141" t="s">
        <v>346</v>
      </c>
      <c r="E726" s="142" t="s">
        <v>347</v>
      </c>
      <c r="F726" s="143" t="s">
        <v>439</v>
      </c>
      <c r="G726" s="144">
        <v>1772043</v>
      </c>
      <c r="H726" s="144">
        <v>1772127</v>
      </c>
      <c r="I726" s="144">
        <v>84</v>
      </c>
      <c r="J726" s="145">
        <v>0</v>
      </c>
      <c r="K726" s="145">
        <v>84</v>
      </c>
      <c r="L726" s="144">
        <v>0</v>
      </c>
      <c r="M726" s="144">
        <v>0</v>
      </c>
      <c r="N726" s="144">
        <v>0</v>
      </c>
      <c r="O726" s="144">
        <v>0</v>
      </c>
      <c r="P726" s="146">
        <v>0</v>
      </c>
      <c r="Q726" s="139"/>
    </row>
    <row r="727" spans="1:17" ht="12.75" customHeight="1">
      <c r="A727" s="139">
        <f t="shared" si="11"/>
        <v>719</v>
      </c>
      <c r="B727" s="140">
        <v>210000</v>
      </c>
      <c r="C727" s="156"/>
      <c r="D727" s="141" t="s">
        <v>346</v>
      </c>
      <c r="E727" s="142" t="s">
        <v>348</v>
      </c>
      <c r="F727" s="143" t="s">
        <v>349</v>
      </c>
      <c r="G727" s="144">
        <v>0</v>
      </c>
      <c r="H727" s="144">
        <v>84</v>
      </c>
      <c r="I727" s="144">
        <v>84</v>
      </c>
      <c r="J727" s="145">
        <v>0</v>
      </c>
      <c r="K727" s="145">
        <v>84</v>
      </c>
      <c r="L727" s="144">
        <v>0</v>
      </c>
      <c r="M727" s="144">
        <v>0</v>
      </c>
      <c r="N727" s="144">
        <v>0</v>
      </c>
      <c r="O727" s="144">
        <v>0</v>
      </c>
      <c r="P727" s="146">
        <v>0</v>
      </c>
      <c r="Q727" s="139"/>
    </row>
    <row r="728" spans="1:17" ht="12.75" customHeight="1">
      <c r="A728" s="139">
        <f t="shared" si="11"/>
        <v>720</v>
      </c>
      <c r="B728" s="140">
        <v>210000</v>
      </c>
      <c r="C728" s="156"/>
      <c r="D728" s="141" t="s">
        <v>346</v>
      </c>
      <c r="E728" s="142" t="s">
        <v>358</v>
      </c>
      <c r="F728" s="143" t="s">
        <v>359</v>
      </c>
      <c r="G728" s="144">
        <v>0</v>
      </c>
      <c r="H728" s="144">
        <v>84</v>
      </c>
      <c r="I728" s="144">
        <v>84</v>
      </c>
      <c r="J728" s="145">
        <v>0</v>
      </c>
      <c r="K728" s="145">
        <v>84</v>
      </c>
      <c r="L728" s="144">
        <v>0</v>
      </c>
      <c r="M728" s="144">
        <v>0</v>
      </c>
      <c r="N728" s="144">
        <v>0</v>
      </c>
      <c r="O728" s="144">
        <v>0</v>
      </c>
      <c r="P728" s="146">
        <v>0</v>
      </c>
      <c r="Q728" s="139"/>
    </row>
    <row r="729" spans="1:17" ht="12.75" customHeight="1">
      <c r="A729" s="139">
        <f t="shared" si="11"/>
        <v>721</v>
      </c>
      <c r="B729" s="140">
        <v>210000</v>
      </c>
      <c r="C729" s="156"/>
      <c r="D729" s="141" t="s">
        <v>346</v>
      </c>
      <c r="E729" s="142" t="s">
        <v>362</v>
      </c>
      <c r="F729" s="143" t="s">
        <v>363</v>
      </c>
      <c r="G729" s="144">
        <v>0</v>
      </c>
      <c r="H729" s="144">
        <v>84</v>
      </c>
      <c r="I729" s="144">
        <v>84</v>
      </c>
      <c r="J729" s="145">
        <v>0</v>
      </c>
      <c r="K729" s="145">
        <v>84</v>
      </c>
      <c r="L729" s="144">
        <v>0</v>
      </c>
      <c r="M729" s="144">
        <v>0</v>
      </c>
      <c r="N729" s="144">
        <v>0</v>
      </c>
      <c r="O729" s="144">
        <v>0</v>
      </c>
      <c r="P729" s="146">
        <v>0</v>
      </c>
      <c r="Q729" s="139"/>
    </row>
    <row r="730" spans="1:17" ht="12.75" customHeight="1">
      <c r="A730" s="139">
        <f t="shared" si="11"/>
        <v>722</v>
      </c>
      <c r="B730" s="140">
        <v>210000</v>
      </c>
      <c r="C730" s="156"/>
      <c r="D730" s="141" t="s">
        <v>346</v>
      </c>
      <c r="E730" s="142" t="s">
        <v>452</v>
      </c>
      <c r="F730" s="143" t="s">
        <v>453</v>
      </c>
      <c r="G730" s="144">
        <v>1772043</v>
      </c>
      <c r="H730" s="144">
        <v>1772043</v>
      </c>
      <c r="I730" s="144">
        <v>0</v>
      </c>
      <c r="J730" s="145">
        <v>0</v>
      </c>
      <c r="K730" s="145">
        <v>0</v>
      </c>
      <c r="L730" s="144">
        <v>0</v>
      </c>
      <c r="M730" s="144">
        <v>0</v>
      </c>
      <c r="N730" s="144">
        <v>0</v>
      </c>
      <c r="O730" s="144">
        <v>0</v>
      </c>
      <c r="P730" s="146">
        <v>0</v>
      </c>
      <c r="Q730" s="139"/>
    </row>
    <row r="731" spans="1:17" ht="12.75" customHeight="1">
      <c r="A731" s="139">
        <f t="shared" si="11"/>
        <v>723</v>
      </c>
      <c r="B731" s="140">
        <v>210000</v>
      </c>
      <c r="C731" s="156"/>
      <c r="D731" s="141" t="s">
        <v>346</v>
      </c>
      <c r="E731" s="142" t="s">
        <v>454</v>
      </c>
      <c r="F731" s="143" t="s">
        <v>455</v>
      </c>
      <c r="G731" s="144">
        <v>1772043</v>
      </c>
      <c r="H731" s="144">
        <v>1772043</v>
      </c>
      <c r="I731" s="144">
        <v>0</v>
      </c>
      <c r="J731" s="145">
        <v>0</v>
      </c>
      <c r="K731" s="145">
        <v>0</v>
      </c>
      <c r="L731" s="144">
        <v>0</v>
      </c>
      <c r="M731" s="144">
        <v>0</v>
      </c>
      <c r="N731" s="144">
        <v>0</v>
      </c>
      <c r="O731" s="144">
        <v>0</v>
      </c>
      <c r="P731" s="146">
        <v>0</v>
      </c>
      <c r="Q731" s="139"/>
    </row>
    <row r="732" spans="1:17" ht="12.75" customHeight="1">
      <c r="A732" s="139">
        <f t="shared" si="11"/>
        <v>724</v>
      </c>
      <c r="B732" s="140">
        <v>210000</v>
      </c>
      <c r="C732" s="156"/>
      <c r="D732" s="141" t="s">
        <v>346</v>
      </c>
      <c r="E732" s="142" t="s">
        <v>456</v>
      </c>
      <c r="F732" s="143" t="s">
        <v>457</v>
      </c>
      <c r="G732" s="144">
        <v>1700000</v>
      </c>
      <c r="H732" s="144">
        <v>1700000</v>
      </c>
      <c r="I732" s="144">
        <v>0</v>
      </c>
      <c r="J732" s="145">
        <v>0</v>
      </c>
      <c r="K732" s="145">
        <v>0</v>
      </c>
      <c r="L732" s="144">
        <v>0</v>
      </c>
      <c r="M732" s="144">
        <v>0</v>
      </c>
      <c r="N732" s="144">
        <v>0</v>
      </c>
      <c r="O732" s="144">
        <v>0</v>
      </c>
      <c r="P732" s="146">
        <v>0</v>
      </c>
      <c r="Q732" s="139"/>
    </row>
    <row r="733" spans="1:17" ht="12.75" customHeight="1">
      <c r="A733" s="139">
        <f t="shared" si="11"/>
        <v>725</v>
      </c>
      <c r="B733" s="140">
        <v>210000</v>
      </c>
      <c r="C733" s="156"/>
      <c r="D733" s="141" t="s">
        <v>346</v>
      </c>
      <c r="E733" s="142" t="s">
        <v>458</v>
      </c>
      <c r="F733" s="143" t="s">
        <v>459</v>
      </c>
      <c r="G733" s="144">
        <v>72043</v>
      </c>
      <c r="H733" s="144">
        <v>72043</v>
      </c>
      <c r="I733" s="144">
        <v>0</v>
      </c>
      <c r="J733" s="145">
        <v>0</v>
      </c>
      <c r="K733" s="145">
        <v>0</v>
      </c>
      <c r="L733" s="144">
        <v>0</v>
      </c>
      <c r="M733" s="144">
        <v>0</v>
      </c>
      <c r="N733" s="144">
        <v>0</v>
      </c>
      <c r="O733" s="144">
        <v>0</v>
      </c>
      <c r="P733" s="146">
        <v>0</v>
      </c>
      <c r="Q733" s="139"/>
    </row>
    <row r="734" spans="1:17" ht="12.75" customHeight="1">
      <c r="A734" s="139">
        <f t="shared" si="11"/>
        <v>726</v>
      </c>
      <c r="B734" s="140">
        <v>210000</v>
      </c>
      <c r="C734" s="156"/>
      <c r="D734" s="141" t="s">
        <v>346</v>
      </c>
      <c r="E734" s="142" t="s">
        <v>460</v>
      </c>
      <c r="F734" s="143" t="s">
        <v>461</v>
      </c>
      <c r="G734" s="144">
        <v>72043</v>
      </c>
      <c r="H734" s="144">
        <v>72043</v>
      </c>
      <c r="I734" s="144">
        <v>0</v>
      </c>
      <c r="J734" s="145">
        <v>0</v>
      </c>
      <c r="K734" s="145">
        <v>0</v>
      </c>
      <c r="L734" s="144">
        <v>0</v>
      </c>
      <c r="M734" s="144">
        <v>0</v>
      </c>
      <c r="N734" s="144">
        <v>0</v>
      </c>
      <c r="O734" s="144">
        <v>0</v>
      </c>
      <c r="P734" s="146">
        <v>0</v>
      </c>
      <c r="Q734" s="139"/>
    </row>
    <row r="735" spans="1:17" ht="12.75" customHeight="1">
      <c r="A735" s="139">
        <f t="shared" si="11"/>
        <v>727</v>
      </c>
      <c r="B735" s="140">
        <v>210105</v>
      </c>
      <c r="C735" s="156">
        <v>320</v>
      </c>
      <c r="D735" s="141" t="s">
        <v>346</v>
      </c>
      <c r="E735" s="142" t="s">
        <v>347</v>
      </c>
      <c r="F735" s="143" t="s">
        <v>440</v>
      </c>
      <c r="G735" s="144">
        <v>1763043</v>
      </c>
      <c r="H735" s="144">
        <v>1763043</v>
      </c>
      <c r="I735" s="144">
        <v>0</v>
      </c>
      <c r="J735" s="145">
        <v>0</v>
      </c>
      <c r="K735" s="145">
        <v>0</v>
      </c>
      <c r="L735" s="144">
        <v>0</v>
      </c>
      <c r="M735" s="144">
        <v>0</v>
      </c>
      <c r="N735" s="144">
        <v>0</v>
      </c>
      <c r="O735" s="144">
        <v>0</v>
      </c>
      <c r="P735" s="146">
        <v>0</v>
      </c>
      <c r="Q735" s="139"/>
    </row>
    <row r="736" spans="1:17" ht="12.75" customHeight="1">
      <c r="A736" s="139">
        <f t="shared" si="11"/>
        <v>728</v>
      </c>
      <c r="B736" s="140">
        <v>210105</v>
      </c>
      <c r="C736" s="156">
        <v>320</v>
      </c>
      <c r="D736" s="141" t="s">
        <v>346</v>
      </c>
      <c r="E736" s="142" t="s">
        <v>452</v>
      </c>
      <c r="F736" s="143" t="s">
        <v>453</v>
      </c>
      <c r="G736" s="144">
        <v>1763043</v>
      </c>
      <c r="H736" s="144">
        <v>1763043</v>
      </c>
      <c r="I736" s="144">
        <v>0</v>
      </c>
      <c r="J736" s="145">
        <v>0</v>
      </c>
      <c r="K736" s="145">
        <v>0</v>
      </c>
      <c r="L736" s="144">
        <v>0</v>
      </c>
      <c r="M736" s="144">
        <v>0</v>
      </c>
      <c r="N736" s="144">
        <v>0</v>
      </c>
      <c r="O736" s="144">
        <v>0</v>
      </c>
      <c r="P736" s="146">
        <v>0</v>
      </c>
      <c r="Q736" s="139"/>
    </row>
    <row r="737" spans="1:17" ht="12.75" customHeight="1">
      <c r="A737" s="139">
        <f t="shared" si="11"/>
        <v>729</v>
      </c>
      <c r="B737" s="140">
        <v>210105</v>
      </c>
      <c r="C737" s="156">
        <v>320</v>
      </c>
      <c r="D737" s="141" t="s">
        <v>346</v>
      </c>
      <c r="E737" s="142" t="s">
        <v>454</v>
      </c>
      <c r="F737" s="143" t="s">
        <v>455</v>
      </c>
      <c r="G737" s="144">
        <v>1763043</v>
      </c>
      <c r="H737" s="144">
        <v>1763043</v>
      </c>
      <c r="I737" s="144">
        <v>0</v>
      </c>
      <c r="J737" s="145">
        <v>0</v>
      </c>
      <c r="K737" s="145">
        <v>0</v>
      </c>
      <c r="L737" s="144">
        <v>0</v>
      </c>
      <c r="M737" s="144">
        <v>0</v>
      </c>
      <c r="N737" s="144">
        <v>0</v>
      </c>
      <c r="O737" s="144">
        <v>0</v>
      </c>
      <c r="P737" s="146">
        <v>0</v>
      </c>
      <c r="Q737" s="139"/>
    </row>
    <row r="738" spans="1:17" ht="12.75" customHeight="1">
      <c r="A738" s="139">
        <f t="shared" si="11"/>
        <v>730</v>
      </c>
      <c r="B738" s="140">
        <v>210105</v>
      </c>
      <c r="C738" s="156">
        <v>320</v>
      </c>
      <c r="D738" s="141" t="s">
        <v>346</v>
      </c>
      <c r="E738" s="142" t="s">
        <v>456</v>
      </c>
      <c r="F738" s="143" t="s">
        <v>457</v>
      </c>
      <c r="G738" s="144">
        <v>1700000</v>
      </c>
      <c r="H738" s="144">
        <v>1700000</v>
      </c>
      <c r="I738" s="144">
        <v>0</v>
      </c>
      <c r="J738" s="145">
        <v>0</v>
      </c>
      <c r="K738" s="145">
        <v>0</v>
      </c>
      <c r="L738" s="144">
        <v>0</v>
      </c>
      <c r="M738" s="144">
        <v>0</v>
      </c>
      <c r="N738" s="144">
        <v>0</v>
      </c>
      <c r="O738" s="144">
        <v>0</v>
      </c>
      <c r="P738" s="146">
        <v>0</v>
      </c>
      <c r="Q738" s="139"/>
    </row>
    <row r="739" spans="1:17" ht="12.75" customHeight="1">
      <c r="A739" s="139">
        <f t="shared" si="11"/>
        <v>731</v>
      </c>
      <c r="B739" s="140">
        <v>210105</v>
      </c>
      <c r="C739" s="156">
        <v>320</v>
      </c>
      <c r="D739" s="141" t="s">
        <v>346</v>
      </c>
      <c r="E739" s="142" t="s">
        <v>458</v>
      </c>
      <c r="F739" s="143" t="s">
        <v>459</v>
      </c>
      <c r="G739" s="144">
        <v>63043</v>
      </c>
      <c r="H739" s="144">
        <v>63043</v>
      </c>
      <c r="I739" s="144">
        <v>0</v>
      </c>
      <c r="J739" s="145">
        <v>0</v>
      </c>
      <c r="K739" s="145">
        <v>0</v>
      </c>
      <c r="L739" s="144">
        <v>0</v>
      </c>
      <c r="M739" s="144">
        <v>0</v>
      </c>
      <c r="N739" s="144">
        <v>0</v>
      </c>
      <c r="O739" s="144">
        <v>0</v>
      </c>
      <c r="P739" s="146">
        <v>0</v>
      </c>
      <c r="Q739" s="139"/>
    </row>
    <row r="740" spans="1:17" ht="12.75" customHeight="1">
      <c r="A740" s="139">
        <f t="shared" si="11"/>
        <v>732</v>
      </c>
      <c r="B740" s="140">
        <v>210105</v>
      </c>
      <c r="C740" s="156">
        <v>320</v>
      </c>
      <c r="D740" s="141" t="s">
        <v>346</v>
      </c>
      <c r="E740" s="142" t="s">
        <v>460</v>
      </c>
      <c r="F740" s="143" t="s">
        <v>461</v>
      </c>
      <c r="G740" s="144">
        <v>63043</v>
      </c>
      <c r="H740" s="144">
        <v>63043</v>
      </c>
      <c r="I740" s="144">
        <v>0</v>
      </c>
      <c r="J740" s="145">
        <v>0</v>
      </c>
      <c r="K740" s="145">
        <v>0</v>
      </c>
      <c r="L740" s="144">
        <v>0</v>
      </c>
      <c r="M740" s="144">
        <v>0</v>
      </c>
      <c r="N740" s="144">
        <v>0</v>
      </c>
      <c r="O740" s="144">
        <v>0</v>
      </c>
      <c r="P740" s="146">
        <v>0</v>
      </c>
      <c r="Q740" s="139"/>
    </row>
    <row r="741" spans="1:17" ht="12.75" customHeight="1">
      <c r="A741" s="139">
        <f t="shared" si="11"/>
        <v>733</v>
      </c>
      <c r="B741" s="140">
        <v>210110</v>
      </c>
      <c r="C741" s="156">
        <v>320</v>
      </c>
      <c r="D741" s="141" t="s">
        <v>346</v>
      </c>
      <c r="E741" s="142" t="s">
        <v>347</v>
      </c>
      <c r="F741" s="143" t="s">
        <v>266</v>
      </c>
      <c r="G741" s="144">
        <v>9000</v>
      </c>
      <c r="H741" s="144">
        <v>9084</v>
      </c>
      <c r="I741" s="144">
        <v>84</v>
      </c>
      <c r="J741" s="145">
        <v>0</v>
      </c>
      <c r="K741" s="145">
        <v>84</v>
      </c>
      <c r="L741" s="144">
        <v>0</v>
      </c>
      <c r="M741" s="144">
        <v>0</v>
      </c>
      <c r="N741" s="144">
        <v>0</v>
      </c>
      <c r="O741" s="144">
        <v>0</v>
      </c>
      <c r="P741" s="146">
        <v>0</v>
      </c>
      <c r="Q741" s="139"/>
    </row>
    <row r="742" spans="1:17" ht="12.75" customHeight="1">
      <c r="A742" s="139">
        <f t="shared" si="11"/>
        <v>734</v>
      </c>
      <c r="B742" s="140">
        <v>210110</v>
      </c>
      <c r="C742" s="156">
        <v>320</v>
      </c>
      <c r="D742" s="141" t="s">
        <v>346</v>
      </c>
      <c r="E742" s="142" t="s">
        <v>348</v>
      </c>
      <c r="F742" s="143" t="s">
        <v>349</v>
      </c>
      <c r="G742" s="144">
        <v>0</v>
      </c>
      <c r="H742" s="144">
        <v>84</v>
      </c>
      <c r="I742" s="144">
        <v>84</v>
      </c>
      <c r="J742" s="145">
        <v>0</v>
      </c>
      <c r="K742" s="145">
        <v>84</v>
      </c>
      <c r="L742" s="144">
        <v>0</v>
      </c>
      <c r="M742" s="144">
        <v>0</v>
      </c>
      <c r="N742" s="144">
        <v>0</v>
      </c>
      <c r="O742" s="144">
        <v>0</v>
      </c>
      <c r="P742" s="146">
        <v>0</v>
      </c>
      <c r="Q742" s="139"/>
    </row>
    <row r="743" spans="1:17" ht="12.75" customHeight="1">
      <c r="A743" s="139">
        <f t="shared" si="11"/>
        <v>735</v>
      </c>
      <c r="B743" s="140">
        <v>210110</v>
      </c>
      <c r="C743" s="156">
        <v>320</v>
      </c>
      <c r="D743" s="141" t="s">
        <v>346</v>
      </c>
      <c r="E743" s="142" t="s">
        <v>358</v>
      </c>
      <c r="F743" s="143" t="s">
        <v>359</v>
      </c>
      <c r="G743" s="144">
        <v>0</v>
      </c>
      <c r="H743" s="144">
        <v>84</v>
      </c>
      <c r="I743" s="144">
        <v>84</v>
      </c>
      <c r="J743" s="145">
        <v>0</v>
      </c>
      <c r="K743" s="145">
        <v>84</v>
      </c>
      <c r="L743" s="144">
        <v>0</v>
      </c>
      <c r="M743" s="144">
        <v>0</v>
      </c>
      <c r="N743" s="144">
        <v>0</v>
      </c>
      <c r="O743" s="144">
        <v>0</v>
      </c>
      <c r="P743" s="146">
        <v>0</v>
      </c>
      <c r="Q743" s="139"/>
    </row>
    <row r="744" spans="1:17" ht="12.75" customHeight="1">
      <c r="A744" s="139">
        <f t="shared" si="11"/>
        <v>736</v>
      </c>
      <c r="B744" s="140">
        <v>210110</v>
      </c>
      <c r="C744" s="156">
        <v>320</v>
      </c>
      <c r="D744" s="141" t="s">
        <v>346</v>
      </c>
      <c r="E744" s="142" t="s">
        <v>362</v>
      </c>
      <c r="F744" s="143" t="s">
        <v>363</v>
      </c>
      <c r="G744" s="144">
        <v>0</v>
      </c>
      <c r="H744" s="144">
        <v>84</v>
      </c>
      <c r="I744" s="144">
        <v>84</v>
      </c>
      <c r="J744" s="145">
        <v>0</v>
      </c>
      <c r="K744" s="145">
        <v>84</v>
      </c>
      <c r="L744" s="144">
        <v>0</v>
      </c>
      <c r="M744" s="144">
        <v>0</v>
      </c>
      <c r="N744" s="144">
        <v>0</v>
      </c>
      <c r="O744" s="144">
        <v>0</v>
      </c>
      <c r="P744" s="146">
        <v>0</v>
      </c>
      <c r="Q744" s="139"/>
    </row>
    <row r="745" spans="1:17" ht="12.75" customHeight="1">
      <c r="A745" s="139">
        <f t="shared" si="11"/>
        <v>737</v>
      </c>
      <c r="B745" s="140">
        <v>210110</v>
      </c>
      <c r="C745" s="156">
        <v>320</v>
      </c>
      <c r="D745" s="141" t="s">
        <v>346</v>
      </c>
      <c r="E745" s="142" t="s">
        <v>452</v>
      </c>
      <c r="F745" s="143" t="s">
        <v>453</v>
      </c>
      <c r="G745" s="144">
        <v>9000</v>
      </c>
      <c r="H745" s="144">
        <v>9000</v>
      </c>
      <c r="I745" s="144">
        <v>0</v>
      </c>
      <c r="J745" s="145">
        <v>0</v>
      </c>
      <c r="K745" s="145">
        <v>0</v>
      </c>
      <c r="L745" s="144">
        <v>0</v>
      </c>
      <c r="M745" s="144">
        <v>0</v>
      </c>
      <c r="N745" s="144">
        <v>0</v>
      </c>
      <c r="O745" s="144">
        <v>0</v>
      </c>
      <c r="P745" s="146">
        <v>0</v>
      </c>
      <c r="Q745" s="139"/>
    </row>
    <row r="746" spans="1:17" ht="12.75" customHeight="1">
      <c r="A746" s="139">
        <f t="shared" si="11"/>
        <v>738</v>
      </c>
      <c r="B746" s="140">
        <v>210110</v>
      </c>
      <c r="C746" s="156">
        <v>320</v>
      </c>
      <c r="D746" s="141" t="s">
        <v>346</v>
      </c>
      <c r="E746" s="142" t="s">
        <v>454</v>
      </c>
      <c r="F746" s="143" t="s">
        <v>455</v>
      </c>
      <c r="G746" s="144">
        <v>9000</v>
      </c>
      <c r="H746" s="144">
        <v>9000</v>
      </c>
      <c r="I746" s="144">
        <v>0</v>
      </c>
      <c r="J746" s="145">
        <v>0</v>
      </c>
      <c r="K746" s="145">
        <v>0</v>
      </c>
      <c r="L746" s="144">
        <v>0</v>
      </c>
      <c r="M746" s="144">
        <v>0</v>
      </c>
      <c r="N746" s="144">
        <v>0</v>
      </c>
      <c r="O746" s="144">
        <v>0</v>
      </c>
      <c r="P746" s="146">
        <v>0</v>
      </c>
      <c r="Q746" s="139"/>
    </row>
    <row r="747" spans="1:17" ht="12.75" customHeight="1">
      <c r="A747" s="139">
        <f t="shared" si="11"/>
        <v>739</v>
      </c>
      <c r="B747" s="140">
        <v>210110</v>
      </c>
      <c r="C747" s="156">
        <v>320</v>
      </c>
      <c r="D747" s="141" t="s">
        <v>346</v>
      </c>
      <c r="E747" s="142" t="s">
        <v>458</v>
      </c>
      <c r="F747" s="143" t="s">
        <v>459</v>
      </c>
      <c r="G747" s="144">
        <v>9000</v>
      </c>
      <c r="H747" s="144">
        <v>9000</v>
      </c>
      <c r="I747" s="144">
        <v>0</v>
      </c>
      <c r="J747" s="145">
        <v>0</v>
      </c>
      <c r="K747" s="145">
        <v>0</v>
      </c>
      <c r="L747" s="144">
        <v>0</v>
      </c>
      <c r="M747" s="144">
        <v>0</v>
      </c>
      <c r="N747" s="144">
        <v>0</v>
      </c>
      <c r="O747" s="144">
        <v>0</v>
      </c>
      <c r="P747" s="146">
        <v>0</v>
      </c>
      <c r="Q747" s="139"/>
    </row>
    <row r="748" spans="1:17" ht="12.75" customHeight="1">
      <c r="A748" s="139">
        <f t="shared" si="11"/>
        <v>740</v>
      </c>
      <c r="B748" s="140">
        <v>210110</v>
      </c>
      <c r="C748" s="156">
        <v>320</v>
      </c>
      <c r="D748" s="141" t="s">
        <v>346</v>
      </c>
      <c r="E748" s="142" t="s">
        <v>460</v>
      </c>
      <c r="F748" s="143" t="s">
        <v>461</v>
      </c>
      <c r="G748" s="144">
        <v>9000</v>
      </c>
      <c r="H748" s="144">
        <v>9000</v>
      </c>
      <c r="I748" s="144">
        <v>0</v>
      </c>
      <c r="J748" s="145">
        <v>0</v>
      </c>
      <c r="K748" s="145">
        <v>0</v>
      </c>
      <c r="L748" s="144">
        <v>0</v>
      </c>
      <c r="M748" s="144">
        <v>0</v>
      </c>
      <c r="N748" s="144">
        <v>0</v>
      </c>
      <c r="O748" s="144">
        <v>0</v>
      </c>
      <c r="P748" s="146">
        <v>0</v>
      </c>
      <c r="Q748" s="139"/>
    </row>
    <row r="749" spans="1:17" ht="12.75" customHeight="1">
      <c r="A749" s="139">
        <f t="shared" si="11"/>
        <v>741</v>
      </c>
      <c r="B749" s="140">
        <v>240000</v>
      </c>
      <c r="C749" s="156"/>
      <c r="D749" s="141" t="s">
        <v>346</v>
      </c>
      <c r="E749" s="142" t="s">
        <v>347</v>
      </c>
      <c r="F749" s="143" t="s">
        <v>267</v>
      </c>
      <c r="G749" s="144">
        <v>1478862</v>
      </c>
      <c r="H749" s="144">
        <v>1478862</v>
      </c>
      <c r="I749" s="144">
        <v>644791.76</v>
      </c>
      <c r="J749" s="145">
        <v>0</v>
      </c>
      <c r="K749" s="145">
        <v>644791.76</v>
      </c>
      <c r="L749" s="144">
        <v>0</v>
      </c>
      <c r="M749" s="144">
        <v>0</v>
      </c>
      <c r="N749" s="144">
        <v>0</v>
      </c>
      <c r="O749" s="144">
        <v>0</v>
      </c>
      <c r="P749" s="146">
        <v>0</v>
      </c>
      <c r="Q749" s="139"/>
    </row>
    <row r="750" spans="1:17" ht="12.75" customHeight="1">
      <c r="A750" s="139">
        <f t="shared" si="11"/>
        <v>742</v>
      </c>
      <c r="B750" s="140">
        <v>240000</v>
      </c>
      <c r="C750" s="156"/>
      <c r="D750" s="141" t="s">
        <v>346</v>
      </c>
      <c r="E750" s="142" t="s">
        <v>348</v>
      </c>
      <c r="F750" s="143" t="s">
        <v>349</v>
      </c>
      <c r="G750" s="144">
        <v>1096648</v>
      </c>
      <c r="H750" s="144">
        <v>1096648</v>
      </c>
      <c r="I750" s="144">
        <v>502578.26</v>
      </c>
      <c r="J750" s="145">
        <v>0</v>
      </c>
      <c r="K750" s="145">
        <v>502578.26</v>
      </c>
      <c r="L750" s="144">
        <v>0</v>
      </c>
      <c r="M750" s="144">
        <v>0</v>
      </c>
      <c r="N750" s="144">
        <v>0</v>
      </c>
      <c r="O750" s="144">
        <v>0</v>
      </c>
      <c r="P750" s="146">
        <v>0</v>
      </c>
      <c r="Q750" s="139"/>
    </row>
    <row r="751" spans="1:17" ht="12.75" customHeight="1">
      <c r="A751" s="139">
        <f t="shared" si="11"/>
        <v>743</v>
      </c>
      <c r="B751" s="140">
        <v>240000</v>
      </c>
      <c r="C751" s="156"/>
      <c r="D751" s="141" t="s">
        <v>346</v>
      </c>
      <c r="E751" s="142" t="s">
        <v>358</v>
      </c>
      <c r="F751" s="143" t="s">
        <v>359</v>
      </c>
      <c r="G751" s="144">
        <v>1096648</v>
      </c>
      <c r="H751" s="144">
        <v>1096648</v>
      </c>
      <c r="I751" s="144">
        <v>502578.26</v>
      </c>
      <c r="J751" s="145">
        <v>0</v>
      </c>
      <c r="K751" s="145">
        <v>502578.26</v>
      </c>
      <c r="L751" s="144">
        <v>0</v>
      </c>
      <c r="M751" s="144">
        <v>0</v>
      </c>
      <c r="N751" s="144">
        <v>0</v>
      </c>
      <c r="O751" s="144">
        <v>0</v>
      </c>
      <c r="P751" s="146">
        <v>0</v>
      </c>
      <c r="Q751" s="139"/>
    </row>
    <row r="752" spans="1:17" ht="12.75" customHeight="1">
      <c r="A752" s="139">
        <f t="shared" si="11"/>
        <v>744</v>
      </c>
      <c r="B752" s="140">
        <v>240000</v>
      </c>
      <c r="C752" s="156"/>
      <c r="D752" s="141" t="s">
        <v>346</v>
      </c>
      <c r="E752" s="142" t="s">
        <v>360</v>
      </c>
      <c r="F752" s="143" t="s">
        <v>361</v>
      </c>
      <c r="G752" s="144">
        <v>79800</v>
      </c>
      <c r="H752" s="144">
        <v>79800</v>
      </c>
      <c r="I752" s="144">
        <v>79794</v>
      </c>
      <c r="J752" s="145">
        <v>0</v>
      </c>
      <c r="K752" s="145">
        <v>79794</v>
      </c>
      <c r="L752" s="144">
        <v>0</v>
      </c>
      <c r="M752" s="144">
        <v>0</v>
      </c>
      <c r="N752" s="144">
        <v>0</v>
      </c>
      <c r="O752" s="144">
        <v>0</v>
      </c>
      <c r="P752" s="146">
        <v>0</v>
      </c>
      <c r="Q752" s="139"/>
    </row>
    <row r="753" spans="1:17" ht="12.75" customHeight="1">
      <c r="A753" s="139">
        <f t="shared" si="11"/>
        <v>745</v>
      </c>
      <c r="B753" s="140">
        <v>240000</v>
      </c>
      <c r="C753" s="156"/>
      <c r="D753" s="141" t="s">
        <v>346</v>
      </c>
      <c r="E753" s="142" t="s">
        <v>362</v>
      </c>
      <c r="F753" s="143" t="s">
        <v>363</v>
      </c>
      <c r="G753" s="144">
        <v>550046</v>
      </c>
      <c r="H753" s="144">
        <v>550046</v>
      </c>
      <c r="I753" s="144">
        <v>144088.95999999999</v>
      </c>
      <c r="J753" s="145">
        <v>0</v>
      </c>
      <c r="K753" s="145">
        <v>144088.95999999999</v>
      </c>
      <c r="L753" s="144">
        <v>0</v>
      </c>
      <c r="M753" s="144">
        <v>0</v>
      </c>
      <c r="N753" s="144">
        <v>0</v>
      </c>
      <c r="O753" s="144">
        <v>0</v>
      </c>
      <c r="P753" s="146">
        <v>0</v>
      </c>
      <c r="Q753" s="139"/>
    </row>
    <row r="754" spans="1:17" ht="12.75" customHeight="1">
      <c r="A754" s="139">
        <f t="shared" si="11"/>
        <v>746</v>
      </c>
      <c r="B754" s="140">
        <v>240000</v>
      </c>
      <c r="C754" s="156"/>
      <c r="D754" s="141" t="s">
        <v>346</v>
      </c>
      <c r="E754" s="142" t="s">
        <v>376</v>
      </c>
      <c r="F754" s="143" t="s">
        <v>377</v>
      </c>
      <c r="G754" s="144">
        <v>466802</v>
      </c>
      <c r="H754" s="144">
        <v>466802</v>
      </c>
      <c r="I754" s="144">
        <v>278695.3</v>
      </c>
      <c r="J754" s="145">
        <v>0</v>
      </c>
      <c r="K754" s="145">
        <v>278695.3</v>
      </c>
      <c r="L754" s="144">
        <v>0</v>
      </c>
      <c r="M754" s="144">
        <v>0</v>
      </c>
      <c r="N754" s="144">
        <v>0</v>
      </c>
      <c r="O754" s="144">
        <v>0</v>
      </c>
      <c r="P754" s="146">
        <v>0</v>
      </c>
      <c r="Q754" s="139"/>
    </row>
    <row r="755" spans="1:17" ht="12.75" customHeight="1">
      <c r="A755" s="139">
        <f t="shared" si="11"/>
        <v>747</v>
      </c>
      <c r="B755" s="140">
        <v>240000</v>
      </c>
      <c r="C755" s="156"/>
      <c r="D755" s="141" t="s">
        <v>346</v>
      </c>
      <c r="E755" s="142" t="s">
        <v>378</v>
      </c>
      <c r="F755" s="143" t="s">
        <v>379</v>
      </c>
      <c r="G755" s="144">
        <v>466802</v>
      </c>
      <c r="H755" s="144">
        <v>466802</v>
      </c>
      <c r="I755" s="144">
        <v>278695.3</v>
      </c>
      <c r="J755" s="145">
        <v>0</v>
      </c>
      <c r="K755" s="145">
        <v>278695.3</v>
      </c>
      <c r="L755" s="144">
        <v>0</v>
      </c>
      <c r="M755" s="144">
        <v>0</v>
      </c>
      <c r="N755" s="144">
        <v>0</v>
      </c>
      <c r="O755" s="144">
        <v>0</v>
      </c>
      <c r="P755" s="146">
        <v>0</v>
      </c>
      <c r="Q755" s="139"/>
    </row>
    <row r="756" spans="1:17" ht="12.75" customHeight="1">
      <c r="A756" s="139">
        <f t="shared" si="11"/>
        <v>748</v>
      </c>
      <c r="B756" s="140">
        <v>240000</v>
      </c>
      <c r="C756" s="156"/>
      <c r="D756" s="141" t="s">
        <v>346</v>
      </c>
      <c r="E756" s="142" t="s">
        <v>452</v>
      </c>
      <c r="F756" s="143" t="s">
        <v>453</v>
      </c>
      <c r="G756" s="144">
        <v>382214</v>
      </c>
      <c r="H756" s="144">
        <v>382214</v>
      </c>
      <c r="I756" s="144">
        <v>142213.5</v>
      </c>
      <c r="J756" s="145">
        <v>0</v>
      </c>
      <c r="K756" s="145">
        <v>142213.5</v>
      </c>
      <c r="L756" s="144">
        <v>0</v>
      </c>
      <c r="M756" s="144">
        <v>0</v>
      </c>
      <c r="N756" s="144">
        <v>0</v>
      </c>
      <c r="O756" s="144">
        <v>0</v>
      </c>
      <c r="P756" s="146">
        <v>0</v>
      </c>
      <c r="Q756" s="139"/>
    </row>
    <row r="757" spans="1:17" ht="12.75" customHeight="1">
      <c r="A757" s="139">
        <f t="shared" si="11"/>
        <v>749</v>
      </c>
      <c r="B757" s="140">
        <v>240000</v>
      </c>
      <c r="C757" s="156"/>
      <c r="D757" s="141" t="s">
        <v>346</v>
      </c>
      <c r="E757" s="142" t="s">
        <v>454</v>
      </c>
      <c r="F757" s="143" t="s">
        <v>455</v>
      </c>
      <c r="G757" s="144">
        <v>382214</v>
      </c>
      <c r="H757" s="144">
        <v>382214</v>
      </c>
      <c r="I757" s="144">
        <v>142213.5</v>
      </c>
      <c r="J757" s="145">
        <v>0</v>
      </c>
      <c r="K757" s="145">
        <v>142213.5</v>
      </c>
      <c r="L757" s="144">
        <v>0</v>
      </c>
      <c r="M757" s="144">
        <v>0</v>
      </c>
      <c r="N757" s="144">
        <v>0</v>
      </c>
      <c r="O757" s="144">
        <v>0</v>
      </c>
      <c r="P757" s="146">
        <v>0</v>
      </c>
      <c r="Q757" s="139"/>
    </row>
    <row r="758" spans="1:17" ht="12.75" customHeight="1">
      <c r="A758" s="139">
        <f t="shared" si="11"/>
        <v>750</v>
      </c>
      <c r="B758" s="140">
        <v>240000</v>
      </c>
      <c r="C758" s="156"/>
      <c r="D758" s="141" t="s">
        <v>346</v>
      </c>
      <c r="E758" s="142" t="s">
        <v>456</v>
      </c>
      <c r="F758" s="143" t="s">
        <v>457</v>
      </c>
      <c r="G758" s="144">
        <v>242214</v>
      </c>
      <c r="H758" s="144">
        <v>242214</v>
      </c>
      <c r="I758" s="144">
        <v>142213.5</v>
      </c>
      <c r="J758" s="145">
        <v>0</v>
      </c>
      <c r="K758" s="145">
        <v>142213.5</v>
      </c>
      <c r="L758" s="144">
        <v>0</v>
      </c>
      <c r="M758" s="144">
        <v>0</v>
      </c>
      <c r="N758" s="144">
        <v>0</v>
      </c>
      <c r="O758" s="144">
        <v>0</v>
      </c>
      <c r="P758" s="146">
        <v>0</v>
      </c>
      <c r="Q758" s="139"/>
    </row>
    <row r="759" spans="1:17" ht="12.75" customHeight="1">
      <c r="A759" s="139">
        <f t="shared" si="11"/>
        <v>751</v>
      </c>
      <c r="B759" s="140">
        <v>240000</v>
      </c>
      <c r="C759" s="156"/>
      <c r="D759" s="141" t="s">
        <v>346</v>
      </c>
      <c r="E759" s="142" t="s">
        <v>478</v>
      </c>
      <c r="F759" s="143" t="s">
        <v>479</v>
      </c>
      <c r="G759" s="144">
        <v>140000</v>
      </c>
      <c r="H759" s="144">
        <v>140000</v>
      </c>
      <c r="I759" s="144">
        <v>0</v>
      </c>
      <c r="J759" s="145">
        <v>0</v>
      </c>
      <c r="K759" s="145">
        <v>0</v>
      </c>
      <c r="L759" s="144">
        <v>0</v>
      </c>
      <c r="M759" s="144">
        <v>0</v>
      </c>
      <c r="N759" s="144">
        <v>0</v>
      </c>
      <c r="O759" s="144">
        <v>0</v>
      </c>
      <c r="P759" s="146">
        <v>0</v>
      </c>
      <c r="Q759" s="139"/>
    </row>
    <row r="760" spans="1:17" ht="12.75" customHeight="1">
      <c r="A760" s="139">
        <f t="shared" si="11"/>
        <v>752</v>
      </c>
      <c r="B760" s="140">
        <v>240000</v>
      </c>
      <c r="C760" s="156"/>
      <c r="D760" s="141" t="s">
        <v>346</v>
      </c>
      <c r="E760" s="142" t="s">
        <v>482</v>
      </c>
      <c r="F760" s="143" t="s">
        <v>483</v>
      </c>
      <c r="G760" s="144">
        <v>140000</v>
      </c>
      <c r="H760" s="144">
        <v>140000</v>
      </c>
      <c r="I760" s="144">
        <v>0</v>
      </c>
      <c r="J760" s="145">
        <v>0</v>
      </c>
      <c r="K760" s="145">
        <v>0</v>
      </c>
      <c r="L760" s="144">
        <v>0</v>
      </c>
      <c r="M760" s="144">
        <v>0</v>
      </c>
      <c r="N760" s="144">
        <v>0</v>
      </c>
      <c r="O760" s="144">
        <v>0</v>
      </c>
      <c r="P760" s="146">
        <v>0</v>
      </c>
      <c r="Q760" s="139"/>
    </row>
    <row r="761" spans="1:17" ht="12.75" customHeight="1">
      <c r="A761" s="139">
        <f t="shared" si="11"/>
        <v>753</v>
      </c>
      <c r="B761" s="140">
        <v>240601</v>
      </c>
      <c r="C761" s="156">
        <v>511</v>
      </c>
      <c r="D761" s="141" t="s">
        <v>346</v>
      </c>
      <c r="E761" s="142" t="s">
        <v>347</v>
      </c>
      <c r="F761" s="143" t="s">
        <v>268</v>
      </c>
      <c r="G761" s="144">
        <v>1478862</v>
      </c>
      <c r="H761" s="144">
        <v>1478862</v>
      </c>
      <c r="I761" s="144">
        <v>644791.76</v>
      </c>
      <c r="J761" s="145">
        <v>0</v>
      </c>
      <c r="K761" s="145">
        <v>644791.76</v>
      </c>
      <c r="L761" s="144">
        <v>0</v>
      </c>
      <c r="M761" s="144">
        <v>0</v>
      </c>
      <c r="N761" s="144">
        <v>0</v>
      </c>
      <c r="O761" s="144">
        <v>0</v>
      </c>
      <c r="P761" s="146">
        <v>0</v>
      </c>
      <c r="Q761" s="139"/>
    </row>
    <row r="762" spans="1:17" ht="12.75" customHeight="1">
      <c r="A762" s="139">
        <f t="shared" si="11"/>
        <v>754</v>
      </c>
      <c r="B762" s="140">
        <v>240601</v>
      </c>
      <c r="C762" s="156">
        <v>511</v>
      </c>
      <c r="D762" s="141" t="s">
        <v>346</v>
      </c>
      <c r="E762" s="142" t="s">
        <v>348</v>
      </c>
      <c r="F762" s="143" t="s">
        <v>349</v>
      </c>
      <c r="G762" s="144">
        <v>1096648</v>
      </c>
      <c r="H762" s="144">
        <v>1096648</v>
      </c>
      <c r="I762" s="144">
        <v>502578.26</v>
      </c>
      <c r="J762" s="145">
        <v>0</v>
      </c>
      <c r="K762" s="145">
        <v>502578.26</v>
      </c>
      <c r="L762" s="144">
        <v>0</v>
      </c>
      <c r="M762" s="144">
        <v>0</v>
      </c>
      <c r="N762" s="144">
        <v>0</v>
      </c>
      <c r="O762" s="144">
        <v>0</v>
      </c>
      <c r="P762" s="146">
        <v>0</v>
      </c>
      <c r="Q762" s="139"/>
    </row>
    <row r="763" spans="1:17" ht="12.75" customHeight="1">
      <c r="A763" s="139">
        <f t="shared" si="11"/>
        <v>755</v>
      </c>
      <c r="B763" s="140">
        <v>240601</v>
      </c>
      <c r="C763" s="156">
        <v>511</v>
      </c>
      <c r="D763" s="141" t="s">
        <v>346</v>
      </c>
      <c r="E763" s="142" t="s">
        <v>358</v>
      </c>
      <c r="F763" s="143" t="s">
        <v>359</v>
      </c>
      <c r="G763" s="144">
        <v>1096648</v>
      </c>
      <c r="H763" s="144">
        <v>1096648</v>
      </c>
      <c r="I763" s="144">
        <v>502578.26</v>
      </c>
      <c r="J763" s="145">
        <v>0</v>
      </c>
      <c r="K763" s="145">
        <v>502578.26</v>
      </c>
      <c r="L763" s="144">
        <v>0</v>
      </c>
      <c r="M763" s="144">
        <v>0</v>
      </c>
      <c r="N763" s="144">
        <v>0</v>
      </c>
      <c r="O763" s="144">
        <v>0</v>
      </c>
      <c r="P763" s="146">
        <v>0</v>
      </c>
      <c r="Q763" s="139"/>
    </row>
    <row r="764" spans="1:17" ht="12.75" customHeight="1">
      <c r="A764" s="139">
        <f t="shared" si="11"/>
        <v>756</v>
      </c>
      <c r="B764" s="140">
        <v>240601</v>
      </c>
      <c r="C764" s="156">
        <v>511</v>
      </c>
      <c r="D764" s="141" t="s">
        <v>346</v>
      </c>
      <c r="E764" s="142" t="s">
        <v>360</v>
      </c>
      <c r="F764" s="143" t="s">
        <v>361</v>
      </c>
      <c r="G764" s="144">
        <v>79800</v>
      </c>
      <c r="H764" s="144">
        <v>79800</v>
      </c>
      <c r="I764" s="144">
        <v>79794</v>
      </c>
      <c r="J764" s="145">
        <v>0</v>
      </c>
      <c r="K764" s="145">
        <v>79794</v>
      </c>
      <c r="L764" s="144">
        <v>0</v>
      </c>
      <c r="M764" s="144">
        <v>0</v>
      </c>
      <c r="N764" s="144">
        <v>0</v>
      </c>
      <c r="O764" s="144">
        <v>0</v>
      </c>
      <c r="P764" s="146">
        <v>0</v>
      </c>
      <c r="Q764" s="139"/>
    </row>
    <row r="765" spans="1:17" ht="12.75" customHeight="1">
      <c r="A765" s="139">
        <f t="shared" si="11"/>
        <v>757</v>
      </c>
      <c r="B765" s="140">
        <v>240601</v>
      </c>
      <c r="C765" s="156">
        <v>511</v>
      </c>
      <c r="D765" s="141" t="s">
        <v>346</v>
      </c>
      <c r="E765" s="142" t="s">
        <v>362</v>
      </c>
      <c r="F765" s="143" t="s">
        <v>363</v>
      </c>
      <c r="G765" s="144">
        <v>550046</v>
      </c>
      <c r="H765" s="144">
        <v>550046</v>
      </c>
      <c r="I765" s="144">
        <v>144088.95999999999</v>
      </c>
      <c r="J765" s="145">
        <v>0</v>
      </c>
      <c r="K765" s="145">
        <v>144088.95999999999</v>
      </c>
      <c r="L765" s="144">
        <v>0</v>
      </c>
      <c r="M765" s="144">
        <v>0</v>
      </c>
      <c r="N765" s="144">
        <v>0</v>
      </c>
      <c r="O765" s="144">
        <v>0</v>
      </c>
      <c r="P765" s="146">
        <v>0</v>
      </c>
      <c r="Q765" s="139"/>
    </row>
    <row r="766" spans="1:17" ht="12.75" customHeight="1">
      <c r="A766" s="139">
        <f t="shared" si="11"/>
        <v>758</v>
      </c>
      <c r="B766" s="140">
        <v>240601</v>
      </c>
      <c r="C766" s="156">
        <v>511</v>
      </c>
      <c r="D766" s="141" t="s">
        <v>346</v>
      </c>
      <c r="E766" s="142" t="s">
        <v>376</v>
      </c>
      <c r="F766" s="143" t="s">
        <v>377</v>
      </c>
      <c r="G766" s="144">
        <v>466802</v>
      </c>
      <c r="H766" s="144">
        <v>466802</v>
      </c>
      <c r="I766" s="144">
        <v>278695.3</v>
      </c>
      <c r="J766" s="145">
        <v>0</v>
      </c>
      <c r="K766" s="145">
        <v>278695.3</v>
      </c>
      <c r="L766" s="144">
        <v>0</v>
      </c>
      <c r="M766" s="144">
        <v>0</v>
      </c>
      <c r="N766" s="144">
        <v>0</v>
      </c>
      <c r="O766" s="144">
        <v>0</v>
      </c>
      <c r="P766" s="146">
        <v>0</v>
      </c>
      <c r="Q766" s="139"/>
    </row>
    <row r="767" spans="1:17" ht="12.75" customHeight="1">
      <c r="A767" s="139">
        <f t="shared" si="11"/>
        <v>759</v>
      </c>
      <c r="B767" s="140">
        <v>240601</v>
      </c>
      <c r="C767" s="156">
        <v>511</v>
      </c>
      <c r="D767" s="141" t="s">
        <v>346</v>
      </c>
      <c r="E767" s="142" t="s">
        <v>378</v>
      </c>
      <c r="F767" s="143" t="s">
        <v>379</v>
      </c>
      <c r="G767" s="144">
        <v>466802</v>
      </c>
      <c r="H767" s="144">
        <v>466802</v>
      </c>
      <c r="I767" s="144">
        <v>278695.3</v>
      </c>
      <c r="J767" s="145">
        <v>0</v>
      </c>
      <c r="K767" s="145">
        <v>278695.3</v>
      </c>
      <c r="L767" s="144">
        <v>0</v>
      </c>
      <c r="M767" s="144">
        <v>0</v>
      </c>
      <c r="N767" s="144">
        <v>0</v>
      </c>
      <c r="O767" s="144">
        <v>0</v>
      </c>
      <c r="P767" s="146">
        <v>0</v>
      </c>
      <c r="Q767" s="139"/>
    </row>
    <row r="768" spans="1:17" ht="12.75" customHeight="1">
      <c r="A768" s="139">
        <f t="shared" si="11"/>
        <v>760</v>
      </c>
      <c r="B768" s="140">
        <v>240601</v>
      </c>
      <c r="C768" s="156">
        <v>511</v>
      </c>
      <c r="D768" s="141" t="s">
        <v>346</v>
      </c>
      <c r="E768" s="142" t="s">
        <v>452</v>
      </c>
      <c r="F768" s="143" t="s">
        <v>453</v>
      </c>
      <c r="G768" s="144">
        <v>382214</v>
      </c>
      <c r="H768" s="144">
        <v>382214</v>
      </c>
      <c r="I768" s="144">
        <v>142213.5</v>
      </c>
      <c r="J768" s="145">
        <v>0</v>
      </c>
      <c r="K768" s="145">
        <v>142213.5</v>
      </c>
      <c r="L768" s="144">
        <v>0</v>
      </c>
      <c r="M768" s="144">
        <v>0</v>
      </c>
      <c r="N768" s="144">
        <v>0</v>
      </c>
      <c r="O768" s="144">
        <v>0</v>
      </c>
      <c r="P768" s="146">
        <v>0</v>
      </c>
      <c r="Q768" s="139"/>
    </row>
    <row r="769" spans="1:17" ht="12.75" customHeight="1">
      <c r="A769" s="139">
        <f t="shared" si="11"/>
        <v>761</v>
      </c>
      <c r="B769" s="140">
        <v>240601</v>
      </c>
      <c r="C769" s="156">
        <v>511</v>
      </c>
      <c r="D769" s="141" t="s">
        <v>346</v>
      </c>
      <c r="E769" s="142" t="s">
        <v>454</v>
      </c>
      <c r="F769" s="143" t="s">
        <v>455</v>
      </c>
      <c r="G769" s="144">
        <v>382214</v>
      </c>
      <c r="H769" s="144">
        <v>382214</v>
      </c>
      <c r="I769" s="144">
        <v>142213.5</v>
      </c>
      <c r="J769" s="145">
        <v>0</v>
      </c>
      <c r="K769" s="145">
        <v>142213.5</v>
      </c>
      <c r="L769" s="144">
        <v>0</v>
      </c>
      <c r="M769" s="144">
        <v>0</v>
      </c>
      <c r="N769" s="144">
        <v>0</v>
      </c>
      <c r="O769" s="144">
        <v>0</v>
      </c>
      <c r="P769" s="146">
        <v>0</v>
      </c>
      <c r="Q769" s="139"/>
    </row>
    <row r="770" spans="1:17" ht="12.75" customHeight="1">
      <c r="A770" s="139">
        <f t="shared" si="11"/>
        <v>762</v>
      </c>
      <c r="B770" s="140">
        <v>240601</v>
      </c>
      <c r="C770" s="156">
        <v>511</v>
      </c>
      <c r="D770" s="141" t="s">
        <v>346</v>
      </c>
      <c r="E770" s="142" t="s">
        <v>456</v>
      </c>
      <c r="F770" s="143" t="s">
        <v>457</v>
      </c>
      <c r="G770" s="144">
        <v>242214</v>
      </c>
      <c r="H770" s="144">
        <v>242214</v>
      </c>
      <c r="I770" s="144">
        <v>142213.5</v>
      </c>
      <c r="J770" s="145">
        <v>0</v>
      </c>
      <c r="K770" s="145">
        <v>142213.5</v>
      </c>
      <c r="L770" s="144">
        <v>0</v>
      </c>
      <c r="M770" s="144">
        <v>0</v>
      </c>
      <c r="N770" s="144">
        <v>0</v>
      </c>
      <c r="O770" s="144">
        <v>0</v>
      </c>
      <c r="P770" s="146">
        <v>0</v>
      </c>
      <c r="Q770" s="139"/>
    </row>
    <row r="771" spans="1:17" ht="12.75" customHeight="1">
      <c r="A771" s="139">
        <f t="shared" si="11"/>
        <v>763</v>
      </c>
      <c r="B771" s="140">
        <v>240601</v>
      </c>
      <c r="C771" s="156">
        <v>511</v>
      </c>
      <c r="D771" s="141" t="s">
        <v>346</v>
      </c>
      <c r="E771" s="142" t="s">
        <v>478</v>
      </c>
      <c r="F771" s="143" t="s">
        <v>479</v>
      </c>
      <c r="G771" s="144">
        <v>140000</v>
      </c>
      <c r="H771" s="144">
        <v>140000</v>
      </c>
      <c r="I771" s="144">
        <v>0</v>
      </c>
      <c r="J771" s="145">
        <v>0</v>
      </c>
      <c r="K771" s="145">
        <v>0</v>
      </c>
      <c r="L771" s="144">
        <v>0</v>
      </c>
      <c r="M771" s="144">
        <v>0</v>
      </c>
      <c r="N771" s="144">
        <v>0</v>
      </c>
      <c r="O771" s="144">
        <v>0</v>
      </c>
      <c r="P771" s="146">
        <v>0</v>
      </c>
      <c r="Q771" s="139"/>
    </row>
    <row r="772" spans="1:17" ht="12.75" customHeight="1">
      <c r="A772" s="139">
        <f t="shared" si="11"/>
        <v>764</v>
      </c>
      <c r="B772" s="140">
        <v>240601</v>
      </c>
      <c r="C772" s="156">
        <v>511</v>
      </c>
      <c r="D772" s="141" t="s">
        <v>346</v>
      </c>
      <c r="E772" s="142" t="s">
        <v>482</v>
      </c>
      <c r="F772" s="143" t="s">
        <v>483</v>
      </c>
      <c r="G772" s="144">
        <v>140000</v>
      </c>
      <c r="H772" s="144">
        <v>140000</v>
      </c>
      <c r="I772" s="144">
        <v>0</v>
      </c>
      <c r="J772" s="145">
        <v>0</v>
      </c>
      <c r="K772" s="145">
        <v>0</v>
      </c>
      <c r="L772" s="144">
        <v>0</v>
      </c>
      <c r="M772" s="144">
        <v>0</v>
      </c>
      <c r="N772" s="144">
        <v>0</v>
      </c>
      <c r="O772" s="144">
        <v>0</v>
      </c>
      <c r="P772" s="146">
        <v>0</v>
      </c>
      <c r="Q772" s="139"/>
    </row>
    <row r="773" spans="1:17" ht="12.75" customHeight="1">
      <c r="A773" s="139">
        <f t="shared" si="11"/>
        <v>765</v>
      </c>
      <c r="B773" s="140">
        <v>250000</v>
      </c>
      <c r="C773" s="156"/>
      <c r="D773" s="141" t="s">
        <v>346</v>
      </c>
      <c r="E773" s="142" t="s">
        <v>347</v>
      </c>
      <c r="F773" s="143" t="s">
        <v>269</v>
      </c>
      <c r="G773" s="144">
        <v>0</v>
      </c>
      <c r="H773" s="144">
        <v>1538205.24</v>
      </c>
      <c r="I773" s="144">
        <v>758904.91</v>
      </c>
      <c r="J773" s="145">
        <v>0</v>
      </c>
      <c r="K773" s="145">
        <v>758904.91</v>
      </c>
      <c r="L773" s="144">
        <v>0</v>
      </c>
      <c r="M773" s="144">
        <v>0</v>
      </c>
      <c r="N773" s="144">
        <v>0</v>
      </c>
      <c r="O773" s="144">
        <v>0</v>
      </c>
      <c r="P773" s="146">
        <v>0</v>
      </c>
      <c r="Q773" s="139"/>
    </row>
    <row r="774" spans="1:17" ht="12.75" customHeight="1">
      <c r="A774" s="139">
        <f t="shared" si="11"/>
        <v>766</v>
      </c>
      <c r="B774" s="140">
        <v>250000</v>
      </c>
      <c r="C774" s="156"/>
      <c r="D774" s="141" t="s">
        <v>346</v>
      </c>
      <c r="E774" s="142" t="s">
        <v>348</v>
      </c>
      <c r="F774" s="143" t="s">
        <v>349</v>
      </c>
      <c r="G774" s="144">
        <v>0</v>
      </c>
      <c r="H774" s="144">
        <v>1502389.28</v>
      </c>
      <c r="I774" s="144">
        <v>755404.91</v>
      </c>
      <c r="J774" s="145">
        <v>0</v>
      </c>
      <c r="K774" s="145">
        <v>755404.91</v>
      </c>
      <c r="L774" s="144">
        <v>0</v>
      </c>
      <c r="M774" s="144">
        <v>0</v>
      </c>
      <c r="N774" s="144">
        <v>0</v>
      </c>
      <c r="O774" s="144">
        <v>0</v>
      </c>
      <c r="P774" s="146">
        <v>0</v>
      </c>
      <c r="Q774" s="139"/>
    </row>
    <row r="775" spans="1:17" ht="12.75" customHeight="1">
      <c r="A775" s="139">
        <f t="shared" si="11"/>
        <v>767</v>
      </c>
      <c r="B775" s="140">
        <v>250000</v>
      </c>
      <c r="C775" s="156"/>
      <c r="D775" s="141" t="s">
        <v>346</v>
      </c>
      <c r="E775" s="142" t="s">
        <v>350</v>
      </c>
      <c r="F775" s="143" t="s">
        <v>351</v>
      </c>
      <c r="G775" s="144">
        <v>0</v>
      </c>
      <c r="H775" s="144">
        <v>30343.68</v>
      </c>
      <c r="I775" s="144">
        <v>30074.93</v>
      </c>
      <c r="J775" s="145">
        <v>0</v>
      </c>
      <c r="K775" s="145">
        <v>30074.93</v>
      </c>
      <c r="L775" s="144">
        <v>0</v>
      </c>
      <c r="M775" s="144">
        <v>0</v>
      </c>
      <c r="N775" s="144">
        <v>0</v>
      </c>
      <c r="O775" s="144">
        <v>0</v>
      </c>
      <c r="P775" s="146">
        <v>0</v>
      </c>
      <c r="Q775" s="139"/>
    </row>
    <row r="776" spans="1:17" ht="12.75" customHeight="1">
      <c r="A776" s="139">
        <f t="shared" si="11"/>
        <v>768</v>
      </c>
      <c r="B776" s="140">
        <v>250000</v>
      </c>
      <c r="C776" s="156"/>
      <c r="D776" s="141" t="s">
        <v>346</v>
      </c>
      <c r="E776" s="142" t="s">
        <v>352</v>
      </c>
      <c r="F776" s="143" t="s">
        <v>353</v>
      </c>
      <c r="G776" s="144">
        <v>0</v>
      </c>
      <c r="H776" s="144">
        <v>22526.86</v>
      </c>
      <c r="I776" s="144">
        <v>22327.34</v>
      </c>
      <c r="J776" s="145">
        <v>0</v>
      </c>
      <c r="K776" s="145">
        <v>22327.34</v>
      </c>
      <c r="L776" s="144">
        <v>0</v>
      </c>
      <c r="M776" s="144">
        <v>0</v>
      </c>
      <c r="N776" s="144">
        <v>0</v>
      </c>
      <c r="O776" s="144">
        <v>0</v>
      </c>
      <c r="P776" s="146">
        <v>0</v>
      </c>
      <c r="Q776" s="139"/>
    </row>
    <row r="777" spans="1:17" ht="12.75" customHeight="1">
      <c r="A777" s="139">
        <f t="shared" si="11"/>
        <v>769</v>
      </c>
      <c r="B777" s="140">
        <v>250000</v>
      </c>
      <c r="C777" s="156"/>
      <c r="D777" s="141" t="s">
        <v>346</v>
      </c>
      <c r="E777" s="142" t="s">
        <v>354</v>
      </c>
      <c r="F777" s="143" t="s">
        <v>355</v>
      </c>
      <c r="G777" s="144">
        <v>0</v>
      </c>
      <c r="H777" s="144">
        <v>22526.86</v>
      </c>
      <c r="I777" s="144">
        <v>22327.34</v>
      </c>
      <c r="J777" s="145">
        <v>0</v>
      </c>
      <c r="K777" s="145">
        <v>22327.34</v>
      </c>
      <c r="L777" s="144">
        <v>0</v>
      </c>
      <c r="M777" s="144">
        <v>0</v>
      </c>
      <c r="N777" s="144">
        <v>0</v>
      </c>
      <c r="O777" s="144">
        <v>0</v>
      </c>
      <c r="P777" s="146">
        <v>0</v>
      </c>
      <c r="Q777" s="139"/>
    </row>
    <row r="778" spans="1:17" ht="12.75" customHeight="1">
      <c r="A778" s="139">
        <f t="shared" ref="A778:A841" si="12">1+A777</f>
        <v>770</v>
      </c>
      <c r="B778" s="140">
        <v>250000</v>
      </c>
      <c r="C778" s="156"/>
      <c r="D778" s="141" t="s">
        <v>346</v>
      </c>
      <c r="E778" s="142" t="s">
        <v>356</v>
      </c>
      <c r="F778" s="143" t="s">
        <v>357</v>
      </c>
      <c r="G778" s="144">
        <v>0</v>
      </c>
      <c r="H778" s="144">
        <v>7816.82</v>
      </c>
      <c r="I778" s="144">
        <v>7747.59</v>
      </c>
      <c r="J778" s="145">
        <v>0</v>
      </c>
      <c r="K778" s="145">
        <v>7747.59</v>
      </c>
      <c r="L778" s="144">
        <v>0</v>
      </c>
      <c r="M778" s="144">
        <v>0</v>
      </c>
      <c r="N778" s="144">
        <v>0</v>
      </c>
      <c r="O778" s="144">
        <v>0</v>
      </c>
      <c r="P778" s="146">
        <v>0</v>
      </c>
      <c r="Q778" s="139"/>
    </row>
    <row r="779" spans="1:17" ht="12.75" customHeight="1">
      <c r="A779" s="139">
        <f t="shared" si="12"/>
        <v>771</v>
      </c>
      <c r="B779" s="140">
        <v>250000</v>
      </c>
      <c r="C779" s="156"/>
      <c r="D779" s="141" t="s">
        <v>346</v>
      </c>
      <c r="E779" s="142" t="s">
        <v>358</v>
      </c>
      <c r="F779" s="143" t="s">
        <v>359</v>
      </c>
      <c r="G779" s="144">
        <v>0</v>
      </c>
      <c r="H779" s="144">
        <v>1472045.6</v>
      </c>
      <c r="I779" s="144">
        <v>725329.98</v>
      </c>
      <c r="J779" s="145">
        <v>0</v>
      </c>
      <c r="K779" s="145">
        <v>725329.98</v>
      </c>
      <c r="L779" s="144">
        <v>0</v>
      </c>
      <c r="M779" s="144">
        <v>0</v>
      </c>
      <c r="N779" s="144">
        <v>0</v>
      </c>
      <c r="O779" s="144">
        <v>0</v>
      </c>
      <c r="P779" s="146">
        <v>0</v>
      </c>
      <c r="Q779" s="139"/>
    </row>
    <row r="780" spans="1:17" ht="12.75" customHeight="1">
      <c r="A780" s="139">
        <f t="shared" si="12"/>
        <v>772</v>
      </c>
      <c r="B780" s="140">
        <v>250000</v>
      </c>
      <c r="C780" s="156"/>
      <c r="D780" s="141" t="s">
        <v>346</v>
      </c>
      <c r="E780" s="142" t="s">
        <v>360</v>
      </c>
      <c r="F780" s="143" t="s">
        <v>361</v>
      </c>
      <c r="G780" s="144">
        <v>0</v>
      </c>
      <c r="H780" s="144">
        <v>829469.62</v>
      </c>
      <c r="I780" s="144">
        <v>405626.4</v>
      </c>
      <c r="J780" s="145">
        <v>0</v>
      </c>
      <c r="K780" s="145">
        <v>405626.4</v>
      </c>
      <c r="L780" s="144">
        <v>0</v>
      </c>
      <c r="M780" s="144">
        <v>0</v>
      </c>
      <c r="N780" s="144">
        <v>0</v>
      </c>
      <c r="O780" s="144">
        <v>0</v>
      </c>
      <c r="P780" s="146">
        <v>0</v>
      </c>
      <c r="Q780" s="139"/>
    </row>
    <row r="781" spans="1:17" ht="12.75" customHeight="1">
      <c r="A781" s="139">
        <f t="shared" si="12"/>
        <v>773</v>
      </c>
      <c r="B781" s="140">
        <v>250000</v>
      </c>
      <c r="C781" s="156"/>
      <c r="D781" s="141" t="s">
        <v>346</v>
      </c>
      <c r="E781" s="142" t="s">
        <v>362</v>
      </c>
      <c r="F781" s="143" t="s">
        <v>363</v>
      </c>
      <c r="G781" s="144">
        <v>0</v>
      </c>
      <c r="H781" s="144">
        <v>494851.27</v>
      </c>
      <c r="I781" s="144">
        <v>171978.87</v>
      </c>
      <c r="J781" s="145">
        <v>0</v>
      </c>
      <c r="K781" s="145">
        <v>171978.87</v>
      </c>
      <c r="L781" s="144">
        <v>0</v>
      </c>
      <c r="M781" s="144">
        <v>0</v>
      </c>
      <c r="N781" s="144">
        <v>0</v>
      </c>
      <c r="O781" s="144">
        <v>0</v>
      </c>
      <c r="P781" s="146">
        <v>0</v>
      </c>
      <c r="Q781" s="139"/>
    </row>
    <row r="782" spans="1:17" ht="12.75" customHeight="1">
      <c r="A782" s="139">
        <f t="shared" si="12"/>
        <v>774</v>
      </c>
      <c r="B782" s="140">
        <v>250000</v>
      </c>
      <c r="C782" s="156"/>
      <c r="D782" s="141" t="s">
        <v>346</v>
      </c>
      <c r="E782" s="142" t="s">
        <v>376</v>
      </c>
      <c r="F782" s="143" t="s">
        <v>377</v>
      </c>
      <c r="G782" s="144">
        <v>0</v>
      </c>
      <c r="H782" s="144">
        <v>147724.71</v>
      </c>
      <c r="I782" s="144">
        <v>147724.71</v>
      </c>
      <c r="J782" s="145">
        <v>0</v>
      </c>
      <c r="K782" s="145">
        <v>147724.71</v>
      </c>
      <c r="L782" s="144">
        <v>0</v>
      </c>
      <c r="M782" s="144">
        <v>0</v>
      </c>
      <c r="N782" s="144">
        <v>0</v>
      </c>
      <c r="O782" s="144">
        <v>0</v>
      </c>
      <c r="P782" s="146">
        <v>0</v>
      </c>
      <c r="Q782" s="139"/>
    </row>
    <row r="783" spans="1:17" ht="12.75" customHeight="1">
      <c r="A783" s="139">
        <f t="shared" si="12"/>
        <v>775</v>
      </c>
      <c r="B783" s="140">
        <v>250000</v>
      </c>
      <c r="C783" s="156"/>
      <c r="D783" s="141" t="s">
        <v>346</v>
      </c>
      <c r="E783" s="142" t="s">
        <v>378</v>
      </c>
      <c r="F783" s="143" t="s">
        <v>379</v>
      </c>
      <c r="G783" s="144">
        <v>0</v>
      </c>
      <c r="H783" s="144">
        <v>147724.71</v>
      </c>
      <c r="I783" s="144">
        <v>147724.71</v>
      </c>
      <c r="J783" s="145">
        <v>0</v>
      </c>
      <c r="K783" s="145">
        <v>147724.71</v>
      </c>
      <c r="L783" s="144">
        <v>0</v>
      </c>
      <c r="M783" s="144">
        <v>0</v>
      </c>
      <c r="N783" s="144">
        <v>0</v>
      </c>
      <c r="O783" s="144">
        <v>0</v>
      </c>
      <c r="P783" s="146">
        <v>0</v>
      </c>
      <c r="Q783" s="139"/>
    </row>
    <row r="784" spans="1:17" ht="12.75" customHeight="1">
      <c r="A784" s="139">
        <f t="shared" si="12"/>
        <v>776</v>
      </c>
      <c r="B784" s="140">
        <v>250000</v>
      </c>
      <c r="C784" s="156"/>
      <c r="D784" s="141" t="s">
        <v>346</v>
      </c>
      <c r="E784" s="142" t="s">
        <v>452</v>
      </c>
      <c r="F784" s="143" t="s">
        <v>453</v>
      </c>
      <c r="G784" s="144">
        <v>0</v>
      </c>
      <c r="H784" s="144">
        <v>35815.96</v>
      </c>
      <c r="I784" s="144">
        <v>3500</v>
      </c>
      <c r="J784" s="145">
        <v>0</v>
      </c>
      <c r="K784" s="145">
        <v>3500</v>
      </c>
      <c r="L784" s="144">
        <v>0</v>
      </c>
      <c r="M784" s="144">
        <v>0</v>
      </c>
      <c r="N784" s="144">
        <v>0</v>
      </c>
      <c r="O784" s="144">
        <v>0</v>
      </c>
      <c r="P784" s="146">
        <v>0</v>
      </c>
      <c r="Q784" s="139"/>
    </row>
    <row r="785" spans="1:17" ht="12.75" customHeight="1">
      <c r="A785" s="139">
        <f t="shared" si="12"/>
        <v>777</v>
      </c>
      <c r="B785" s="140">
        <v>250000</v>
      </c>
      <c r="C785" s="156"/>
      <c r="D785" s="141" t="s">
        <v>346</v>
      </c>
      <c r="E785" s="142" t="s">
        <v>454</v>
      </c>
      <c r="F785" s="143" t="s">
        <v>455</v>
      </c>
      <c r="G785" s="144">
        <v>0</v>
      </c>
      <c r="H785" s="144">
        <v>35815.96</v>
      </c>
      <c r="I785" s="144">
        <v>3500</v>
      </c>
      <c r="J785" s="145">
        <v>0</v>
      </c>
      <c r="K785" s="145">
        <v>3500</v>
      </c>
      <c r="L785" s="144">
        <v>0</v>
      </c>
      <c r="M785" s="144">
        <v>0</v>
      </c>
      <c r="N785" s="144">
        <v>0</v>
      </c>
      <c r="O785" s="144">
        <v>0</v>
      </c>
      <c r="P785" s="146">
        <v>0</v>
      </c>
      <c r="Q785" s="139"/>
    </row>
    <row r="786" spans="1:17" ht="12.75" customHeight="1">
      <c r="A786" s="139">
        <f t="shared" si="12"/>
        <v>778</v>
      </c>
      <c r="B786" s="140">
        <v>250000</v>
      </c>
      <c r="C786" s="156"/>
      <c r="D786" s="141" t="s">
        <v>346</v>
      </c>
      <c r="E786" s="142" t="s">
        <v>456</v>
      </c>
      <c r="F786" s="143" t="s">
        <v>457</v>
      </c>
      <c r="G786" s="144">
        <v>0</v>
      </c>
      <c r="H786" s="144">
        <v>35815.96</v>
      </c>
      <c r="I786" s="144">
        <v>3500</v>
      </c>
      <c r="J786" s="145">
        <v>0</v>
      </c>
      <c r="K786" s="145">
        <v>3500</v>
      </c>
      <c r="L786" s="144">
        <v>0</v>
      </c>
      <c r="M786" s="144">
        <v>0</v>
      </c>
      <c r="N786" s="144">
        <v>0</v>
      </c>
      <c r="O786" s="144">
        <v>0</v>
      </c>
      <c r="P786" s="146">
        <v>0</v>
      </c>
      <c r="Q786" s="139"/>
    </row>
    <row r="787" spans="1:17" ht="12.75" customHeight="1">
      <c r="A787" s="139">
        <f t="shared" si="12"/>
        <v>779</v>
      </c>
      <c r="B787" s="140">
        <v>250406</v>
      </c>
      <c r="C787" s="156"/>
      <c r="D787" s="141" t="s">
        <v>346</v>
      </c>
      <c r="E787" s="142" t="s">
        <v>347</v>
      </c>
      <c r="F787" s="143" t="s">
        <v>273</v>
      </c>
      <c r="G787" s="144">
        <v>0</v>
      </c>
      <c r="H787" s="144">
        <v>1538205.24</v>
      </c>
      <c r="I787" s="144">
        <v>758904.91</v>
      </c>
      <c r="J787" s="145">
        <v>0</v>
      </c>
      <c r="K787" s="145">
        <v>758904.91</v>
      </c>
      <c r="L787" s="144">
        <v>0</v>
      </c>
      <c r="M787" s="144">
        <v>0</v>
      </c>
      <c r="N787" s="144">
        <v>0</v>
      </c>
      <c r="O787" s="144">
        <v>0</v>
      </c>
      <c r="P787" s="146">
        <v>0</v>
      </c>
      <c r="Q787" s="139"/>
    </row>
    <row r="788" spans="1:17" ht="12.75" customHeight="1">
      <c r="A788" s="139">
        <f t="shared" si="12"/>
        <v>780</v>
      </c>
      <c r="B788" s="140">
        <v>250406</v>
      </c>
      <c r="C788" s="156"/>
      <c r="D788" s="141" t="s">
        <v>346</v>
      </c>
      <c r="E788" s="142" t="s">
        <v>348</v>
      </c>
      <c r="F788" s="143" t="s">
        <v>349</v>
      </c>
      <c r="G788" s="144">
        <v>0</v>
      </c>
      <c r="H788" s="144">
        <v>1502389.28</v>
      </c>
      <c r="I788" s="144">
        <v>755404.91</v>
      </c>
      <c r="J788" s="145">
        <v>0</v>
      </c>
      <c r="K788" s="145">
        <v>755404.91</v>
      </c>
      <c r="L788" s="144">
        <v>0</v>
      </c>
      <c r="M788" s="144">
        <v>0</v>
      </c>
      <c r="N788" s="144">
        <v>0</v>
      </c>
      <c r="O788" s="144">
        <v>0</v>
      </c>
      <c r="P788" s="146">
        <v>0</v>
      </c>
      <c r="Q788" s="139"/>
    </row>
    <row r="789" spans="1:17" ht="12.75" customHeight="1">
      <c r="A789" s="139">
        <f t="shared" si="12"/>
        <v>781</v>
      </c>
      <c r="B789" s="140">
        <v>250406</v>
      </c>
      <c r="C789" s="156"/>
      <c r="D789" s="141" t="s">
        <v>346</v>
      </c>
      <c r="E789" s="142" t="s">
        <v>350</v>
      </c>
      <c r="F789" s="143" t="s">
        <v>351</v>
      </c>
      <c r="G789" s="144">
        <v>0</v>
      </c>
      <c r="H789" s="144">
        <v>30343.68</v>
      </c>
      <c r="I789" s="144">
        <v>30074.93</v>
      </c>
      <c r="J789" s="145">
        <v>0</v>
      </c>
      <c r="K789" s="145">
        <v>30074.93</v>
      </c>
      <c r="L789" s="144">
        <v>0</v>
      </c>
      <c r="M789" s="144">
        <v>0</v>
      </c>
      <c r="N789" s="144">
        <v>0</v>
      </c>
      <c r="O789" s="144">
        <v>0</v>
      </c>
      <c r="P789" s="146">
        <v>0</v>
      </c>
      <c r="Q789" s="139"/>
    </row>
    <row r="790" spans="1:17" ht="12.75" customHeight="1">
      <c r="A790" s="139">
        <f t="shared" si="12"/>
        <v>782</v>
      </c>
      <c r="B790" s="140">
        <v>250406</v>
      </c>
      <c r="C790" s="156"/>
      <c r="D790" s="141" t="s">
        <v>346</v>
      </c>
      <c r="E790" s="142" t="s">
        <v>352</v>
      </c>
      <c r="F790" s="143" t="s">
        <v>353</v>
      </c>
      <c r="G790" s="144">
        <v>0</v>
      </c>
      <c r="H790" s="144">
        <v>22526.86</v>
      </c>
      <c r="I790" s="144">
        <v>22327.34</v>
      </c>
      <c r="J790" s="145">
        <v>0</v>
      </c>
      <c r="K790" s="145">
        <v>22327.34</v>
      </c>
      <c r="L790" s="144">
        <v>0</v>
      </c>
      <c r="M790" s="144">
        <v>0</v>
      </c>
      <c r="N790" s="144">
        <v>0</v>
      </c>
      <c r="O790" s="144">
        <v>0</v>
      </c>
      <c r="P790" s="146">
        <v>0</v>
      </c>
      <c r="Q790" s="139"/>
    </row>
    <row r="791" spans="1:17" ht="12.75" customHeight="1">
      <c r="A791" s="139">
        <f t="shared" si="12"/>
        <v>783</v>
      </c>
      <c r="B791" s="140">
        <v>250406</v>
      </c>
      <c r="C791" s="156"/>
      <c r="D791" s="141" t="s">
        <v>346</v>
      </c>
      <c r="E791" s="142" t="s">
        <v>354</v>
      </c>
      <c r="F791" s="143" t="s">
        <v>355</v>
      </c>
      <c r="G791" s="144">
        <v>0</v>
      </c>
      <c r="H791" s="144">
        <v>22526.86</v>
      </c>
      <c r="I791" s="144">
        <v>22327.34</v>
      </c>
      <c r="J791" s="145">
        <v>0</v>
      </c>
      <c r="K791" s="145">
        <v>22327.34</v>
      </c>
      <c r="L791" s="144">
        <v>0</v>
      </c>
      <c r="M791" s="144">
        <v>0</v>
      </c>
      <c r="N791" s="144">
        <v>0</v>
      </c>
      <c r="O791" s="144">
        <v>0</v>
      </c>
      <c r="P791" s="146">
        <v>0</v>
      </c>
      <c r="Q791" s="139"/>
    </row>
    <row r="792" spans="1:17" ht="12.75" customHeight="1">
      <c r="A792" s="139">
        <f t="shared" si="12"/>
        <v>784</v>
      </c>
      <c r="B792" s="140">
        <v>250406</v>
      </c>
      <c r="C792" s="156"/>
      <c r="D792" s="141" t="s">
        <v>346</v>
      </c>
      <c r="E792" s="142" t="s">
        <v>356</v>
      </c>
      <c r="F792" s="143" t="s">
        <v>357</v>
      </c>
      <c r="G792" s="144">
        <v>0</v>
      </c>
      <c r="H792" s="144">
        <v>7816.82</v>
      </c>
      <c r="I792" s="144">
        <v>7747.59</v>
      </c>
      <c r="J792" s="145">
        <v>0</v>
      </c>
      <c r="K792" s="145">
        <v>7747.59</v>
      </c>
      <c r="L792" s="144">
        <v>0</v>
      </c>
      <c r="M792" s="144">
        <v>0</v>
      </c>
      <c r="N792" s="144">
        <v>0</v>
      </c>
      <c r="O792" s="144">
        <v>0</v>
      </c>
      <c r="P792" s="146">
        <v>0</v>
      </c>
      <c r="Q792" s="139"/>
    </row>
    <row r="793" spans="1:17" ht="12.75" customHeight="1">
      <c r="A793" s="139">
        <f t="shared" si="12"/>
        <v>785</v>
      </c>
      <c r="B793" s="140">
        <v>250406</v>
      </c>
      <c r="C793" s="156"/>
      <c r="D793" s="141" t="s">
        <v>346</v>
      </c>
      <c r="E793" s="142" t="s">
        <v>358</v>
      </c>
      <c r="F793" s="143" t="s">
        <v>359</v>
      </c>
      <c r="G793" s="144">
        <v>0</v>
      </c>
      <c r="H793" s="144">
        <v>1472045.6</v>
      </c>
      <c r="I793" s="144">
        <v>725329.98</v>
      </c>
      <c r="J793" s="145">
        <v>0</v>
      </c>
      <c r="K793" s="145">
        <v>725329.98</v>
      </c>
      <c r="L793" s="144">
        <v>0</v>
      </c>
      <c r="M793" s="144">
        <v>0</v>
      </c>
      <c r="N793" s="144">
        <v>0</v>
      </c>
      <c r="O793" s="144">
        <v>0</v>
      </c>
      <c r="P793" s="146">
        <v>0</v>
      </c>
      <c r="Q793" s="139"/>
    </row>
    <row r="794" spans="1:17" ht="12.75" customHeight="1">
      <c r="A794" s="139">
        <f t="shared" si="12"/>
        <v>786</v>
      </c>
      <c r="B794" s="140">
        <v>250406</v>
      </c>
      <c r="C794" s="156"/>
      <c r="D794" s="141" t="s">
        <v>346</v>
      </c>
      <c r="E794" s="142" t="s">
        <v>360</v>
      </c>
      <c r="F794" s="143" t="s">
        <v>361</v>
      </c>
      <c r="G794" s="144">
        <v>0</v>
      </c>
      <c r="H794" s="144">
        <v>829469.62</v>
      </c>
      <c r="I794" s="144">
        <v>405626.4</v>
      </c>
      <c r="J794" s="145">
        <v>0</v>
      </c>
      <c r="K794" s="145">
        <v>405626.4</v>
      </c>
      <c r="L794" s="144">
        <v>0</v>
      </c>
      <c r="M794" s="144">
        <v>0</v>
      </c>
      <c r="N794" s="144">
        <v>0</v>
      </c>
      <c r="O794" s="144">
        <v>0</v>
      </c>
      <c r="P794" s="146">
        <v>0</v>
      </c>
      <c r="Q794" s="139"/>
    </row>
    <row r="795" spans="1:17" ht="12.75" customHeight="1">
      <c r="A795" s="139">
        <f t="shared" si="12"/>
        <v>787</v>
      </c>
      <c r="B795" s="140">
        <v>250406</v>
      </c>
      <c r="C795" s="156"/>
      <c r="D795" s="141" t="s">
        <v>346</v>
      </c>
      <c r="E795" s="142" t="s">
        <v>362</v>
      </c>
      <c r="F795" s="143" t="s">
        <v>363</v>
      </c>
      <c r="G795" s="144">
        <v>0</v>
      </c>
      <c r="H795" s="144">
        <v>494851.27</v>
      </c>
      <c r="I795" s="144">
        <v>171978.87</v>
      </c>
      <c r="J795" s="145">
        <v>0</v>
      </c>
      <c r="K795" s="145">
        <v>171978.87</v>
      </c>
      <c r="L795" s="144">
        <v>0</v>
      </c>
      <c r="M795" s="144">
        <v>0</v>
      </c>
      <c r="N795" s="144">
        <v>0</v>
      </c>
      <c r="O795" s="144">
        <v>0</v>
      </c>
      <c r="P795" s="146">
        <v>0</v>
      </c>
      <c r="Q795" s="139"/>
    </row>
    <row r="796" spans="1:17" ht="12.75" customHeight="1">
      <c r="A796" s="139">
        <f t="shared" si="12"/>
        <v>788</v>
      </c>
      <c r="B796" s="140">
        <v>250406</v>
      </c>
      <c r="C796" s="156"/>
      <c r="D796" s="141" t="s">
        <v>346</v>
      </c>
      <c r="E796" s="142" t="s">
        <v>376</v>
      </c>
      <c r="F796" s="143" t="s">
        <v>377</v>
      </c>
      <c r="G796" s="144">
        <v>0</v>
      </c>
      <c r="H796" s="144">
        <v>147724.71</v>
      </c>
      <c r="I796" s="144">
        <v>147724.71</v>
      </c>
      <c r="J796" s="145">
        <v>0</v>
      </c>
      <c r="K796" s="145">
        <v>147724.71</v>
      </c>
      <c r="L796" s="144">
        <v>0</v>
      </c>
      <c r="M796" s="144">
        <v>0</v>
      </c>
      <c r="N796" s="144">
        <v>0</v>
      </c>
      <c r="O796" s="144">
        <v>0</v>
      </c>
      <c r="P796" s="146">
        <v>0</v>
      </c>
      <c r="Q796" s="139"/>
    </row>
    <row r="797" spans="1:17" ht="12.75" customHeight="1">
      <c r="A797" s="139">
        <f t="shared" si="12"/>
        <v>789</v>
      </c>
      <c r="B797" s="140">
        <v>250406</v>
      </c>
      <c r="C797" s="156"/>
      <c r="D797" s="141" t="s">
        <v>346</v>
      </c>
      <c r="E797" s="142" t="s">
        <v>378</v>
      </c>
      <c r="F797" s="143" t="s">
        <v>379</v>
      </c>
      <c r="G797" s="144">
        <v>0</v>
      </c>
      <c r="H797" s="144">
        <v>147724.71</v>
      </c>
      <c r="I797" s="144">
        <v>147724.71</v>
      </c>
      <c r="J797" s="145">
        <v>0</v>
      </c>
      <c r="K797" s="145">
        <v>147724.71</v>
      </c>
      <c r="L797" s="144">
        <v>0</v>
      </c>
      <c r="M797" s="144">
        <v>0</v>
      </c>
      <c r="N797" s="144">
        <v>0</v>
      </c>
      <c r="O797" s="144">
        <v>0</v>
      </c>
      <c r="P797" s="146">
        <v>0</v>
      </c>
      <c r="Q797" s="139"/>
    </row>
    <row r="798" spans="1:17" ht="12.75" customHeight="1">
      <c r="A798" s="139">
        <f t="shared" si="12"/>
        <v>790</v>
      </c>
      <c r="B798" s="140">
        <v>250406</v>
      </c>
      <c r="C798" s="156"/>
      <c r="D798" s="141" t="s">
        <v>346</v>
      </c>
      <c r="E798" s="142" t="s">
        <v>452</v>
      </c>
      <c r="F798" s="143" t="s">
        <v>453</v>
      </c>
      <c r="G798" s="144">
        <v>0</v>
      </c>
      <c r="H798" s="144">
        <v>35815.96</v>
      </c>
      <c r="I798" s="144">
        <v>3500</v>
      </c>
      <c r="J798" s="145">
        <v>0</v>
      </c>
      <c r="K798" s="145">
        <v>3500</v>
      </c>
      <c r="L798" s="144">
        <v>0</v>
      </c>
      <c r="M798" s="144">
        <v>0</v>
      </c>
      <c r="N798" s="144">
        <v>0</v>
      </c>
      <c r="O798" s="144">
        <v>0</v>
      </c>
      <c r="P798" s="146">
        <v>0</v>
      </c>
      <c r="Q798" s="139"/>
    </row>
    <row r="799" spans="1:17" ht="12.75" customHeight="1">
      <c r="A799" s="139">
        <f t="shared" si="12"/>
        <v>791</v>
      </c>
      <c r="B799" s="140">
        <v>250406</v>
      </c>
      <c r="C799" s="156"/>
      <c r="D799" s="141" t="s">
        <v>346</v>
      </c>
      <c r="E799" s="142" t="s">
        <v>454</v>
      </c>
      <c r="F799" s="143" t="s">
        <v>455</v>
      </c>
      <c r="G799" s="144">
        <v>0</v>
      </c>
      <c r="H799" s="144">
        <v>35815.96</v>
      </c>
      <c r="I799" s="144">
        <v>3500</v>
      </c>
      <c r="J799" s="145">
        <v>0</v>
      </c>
      <c r="K799" s="145">
        <v>3500</v>
      </c>
      <c r="L799" s="144">
        <v>0</v>
      </c>
      <c r="M799" s="144">
        <v>0</v>
      </c>
      <c r="N799" s="144">
        <v>0</v>
      </c>
      <c r="O799" s="144">
        <v>0</v>
      </c>
      <c r="P799" s="146">
        <v>0</v>
      </c>
      <c r="Q799" s="139"/>
    </row>
    <row r="800" spans="1:17" ht="12.75" customHeight="1">
      <c r="A800" s="139">
        <f t="shared" si="12"/>
        <v>792</v>
      </c>
      <c r="B800" s="140">
        <v>250406</v>
      </c>
      <c r="C800" s="156"/>
      <c r="D800" s="141" t="s">
        <v>346</v>
      </c>
      <c r="E800" s="142" t="s">
        <v>456</v>
      </c>
      <c r="F800" s="143" t="s">
        <v>457</v>
      </c>
      <c r="G800" s="144">
        <v>0</v>
      </c>
      <c r="H800" s="144">
        <v>35815.96</v>
      </c>
      <c r="I800" s="144">
        <v>3500</v>
      </c>
      <c r="J800" s="145">
        <v>0</v>
      </c>
      <c r="K800" s="145">
        <v>3500</v>
      </c>
      <c r="L800" s="144">
        <v>0</v>
      </c>
      <c r="M800" s="144">
        <v>0</v>
      </c>
      <c r="N800" s="144">
        <v>0</v>
      </c>
      <c r="O800" s="144">
        <v>0</v>
      </c>
      <c r="P800" s="146">
        <v>0</v>
      </c>
      <c r="Q800" s="139"/>
    </row>
    <row r="801" spans="1:17" ht="12.75" customHeight="1">
      <c r="A801" s="139">
        <f t="shared" si="12"/>
        <v>793</v>
      </c>
      <c r="B801" s="140">
        <v>900201</v>
      </c>
      <c r="C801" s="156"/>
      <c r="D801" s="141" t="s">
        <v>346</v>
      </c>
      <c r="E801" s="142" t="s">
        <v>347</v>
      </c>
      <c r="F801" s="143" t="s">
        <v>276</v>
      </c>
      <c r="G801" s="144">
        <v>474291637</v>
      </c>
      <c r="H801" s="144">
        <v>502986557.10000002</v>
      </c>
      <c r="I801" s="144">
        <v>243418406.66999999</v>
      </c>
      <c r="J801" s="145">
        <v>0</v>
      </c>
      <c r="K801" s="145">
        <v>243418406.66999999</v>
      </c>
      <c r="L801" s="144">
        <v>0</v>
      </c>
      <c r="M801" s="144">
        <v>0</v>
      </c>
      <c r="N801" s="144">
        <v>0</v>
      </c>
      <c r="O801" s="144">
        <v>0</v>
      </c>
      <c r="P801" s="146">
        <v>0</v>
      </c>
      <c r="Q801" s="139"/>
    </row>
    <row r="802" spans="1:17" ht="12.75" customHeight="1">
      <c r="A802" s="139">
        <f t="shared" si="12"/>
        <v>794</v>
      </c>
      <c r="B802" s="140">
        <v>900201</v>
      </c>
      <c r="C802" s="156"/>
      <c r="D802" s="141" t="s">
        <v>346</v>
      </c>
      <c r="E802" s="142" t="s">
        <v>348</v>
      </c>
      <c r="F802" s="143" t="s">
        <v>349</v>
      </c>
      <c r="G802" s="144">
        <v>62598509</v>
      </c>
      <c r="H802" s="144">
        <v>87173696.799999997</v>
      </c>
      <c r="I802" s="144">
        <v>47566427.789999999</v>
      </c>
      <c r="J802" s="145">
        <v>0</v>
      </c>
      <c r="K802" s="145">
        <v>47566427.789999999</v>
      </c>
      <c r="L802" s="144">
        <v>0</v>
      </c>
      <c r="M802" s="144">
        <v>0</v>
      </c>
      <c r="N802" s="144">
        <v>0</v>
      </c>
      <c r="O802" s="144">
        <v>0</v>
      </c>
      <c r="P802" s="146">
        <v>0</v>
      </c>
      <c r="Q802" s="139"/>
    </row>
    <row r="803" spans="1:17" ht="12.75" customHeight="1">
      <c r="A803" s="139">
        <f t="shared" si="12"/>
        <v>795</v>
      </c>
      <c r="B803" s="140">
        <v>900201</v>
      </c>
      <c r="C803" s="156"/>
      <c r="D803" s="141" t="s">
        <v>346</v>
      </c>
      <c r="E803" s="142" t="s">
        <v>350</v>
      </c>
      <c r="F803" s="143" t="s">
        <v>351</v>
      </c>
      <c r="G803" s="144">
        <v>3982652</v>
      </c>
      <c r="H803" s="144">
        <v>5576887.4699999997</v>
      </c>
      <c r="I803" s="144">
        <v>3582104.86</v>
      </c>
      <c r="J803" s="145">
        <v>0</v>
      </c>
      <c r="K803" s="145">
        <v>3582104.86</v>
      </c>
      <c r="L803" s="144">
        <v>0</v>
      </c>
      <c r="M803" s="144">
        <v>0</v>
      </c>
      <c r="N803" s="144">
        <v>0</v>
      </c>
      <c r="O803" s="144">
        <v>0</v>
      </c>
      <c r="P803" s="146">
        <v>0</v>
      </c>
      <c r="Q803" s="139"/>
    </row>
    <row r="804" spans="1:17" ht="12.75" customHeight="1">
      <c r="A804" s="139">
        <f t="shared" si="12"/>
        <v>796</v>
      </c>
      <c r="B804" s="140">
        <v>900201</v>
      </c>
      <c r="C804" s="156"/>
      <c r="D804" s="141" t="s">
        <v>346</v>
      </c>
      <c r="E804" s="142" t="s">
        <v>352</v>
      </c>
      <c r="F804" s="143" t="s">
        <v>353</v>
      </c>
      <c r="G804" s="144">
        <v>2922100</v>
      </c>
      <c r="H804" s="144">
        <v>4144736.83</v>
      </c>
      <c r="I804" s="144">
        <v>2607863.7999999998</v>
      </c>
      <c r="J804" s="145">
        <v>0</v>
      </c>
      <c r="K804" s="145">
        <v>2607863.7999999998</v>
      </c>
      <c r="L804" s="144">
        <v>0</v>
      </c>
      <c r="M804" s="144">
        <v>0</v>
      </c>
      <c r="N804" s="144">
        <v>0</v>
      </c>
      <c r="O804" s="144">
        <v>0</v>
      </c>
      <c r="P804" s="146">
        <v>0</v>
      </c>
      <c r="Q804" s="139"/>
    </row>
    <row r="805" spans="1:17" ht="12.75" customHeight="1">
      <c r="A805" s="139">
        <f t="shared" si="12"/>
        <v>797</v>
      </c>
      <c r="B805" s="140">
        <v>900201</v>
      </c>
      <c r="C805" s="156"/>
      <c r="D805" s="141" t="s">
        <v>346</v>
      </c>
      <c r="E805" s="142" t="s">
        <v>354</v>
      </c>
      <c r="F805" s="143" t="s">
        <v>355</v>
      </c>
      <c r="G805" s="144">
        <v>2922100</v>
      </c>
      <c r="H805" s="144">
        <v>4144736.83</v>
      </c>
      <c r="I805" s="144">
        <v>2607863.7999999998</v>
      </c>
      <c r="J805" s="145">
        <v>0</v>
      </c>
      <c r="K805" s="145">
        <v>2607863.7999999998</v>
      </c>
      <c r="L805" s="144">
        <v>0</v>
      </c>
      <c r="M805" s="144">
        <v>0</v>
      </c>
      <c r="N805" s="144">
        <v>0</v>
      </c>
      <c r="O805" s="144">
        <v>0</v>
      </c>
      <c r="P805" s="146">
        <v>0</v>
      </c>
      <c r="Q805" s="139"/>
    </row>
    <row r="806" spans="1:17" ht="12.75" customHeight="1">
      <c r="A806" s="139">
        <f t="shared" si="12"/>
        <v>798</v>
      </c>
      <c r="B806" s="140">
        <v>900201</v>
      </c>
      <c r="C806" s="156"/>
      <c r="D806" s="141" t="s">
        <v>346</v>
      </c>
      <c r="E806" s="142" t="s">
        <v>356</v>
      </c>
      <c r="F806" s="143" t="s">
        <v>357</v>
      </c>
      <c r="G806" s="144">
        <v>1060552</v>
      </c>
      <c r="H806" s="144">
        <v>1432150.64</v>
      </c>
      <c r="I806" s="144">
        <v>974241.06</v>
      </c>
      <c r="J806" s="145">
        <v>0</v>
      </c>
      <c r="K806" s="145">
        <v>974241.06</v>
      </c>
      <c r="L806" s="144">
        <v>0</v>
      </c>
      <c r="M806" s="144">
        <v>0</v>
      </c>
      <c r="N806" s="144">
        <v>0</v>
      </c>
      <c r="O806" s="144">
        <v>0</v>
      </c>
      <c r="P806" s="146">
        <v>0</v>
      </c>
      <c r="Q806" s="139"/>
    </row>
    <row r="807" spans="1:17" ht="12.75" customHeight="1">
      <c r="A807" s="139">
        <f t="shared" si="12"/>
        <v>799</v>
      </c>
      <c r="B807" s="140">
        <v>900201</v>
      </c>
      <c r="C807" s="156"/>
      <c r="D807" s="141" t="s">
        <v>346</v>
      </c>
      <c r="E807" s="142" t="s">
        <v>358</v>
      </c>
      <c r="F807" s="143" t="s">
        <v>359</v>
      </c>
      <c r="G807" s="144">
        <v>22178844</v>
      </c>
      <c r="H807" s="144">
        <v>45015489.840000004</v>
      </c>
      <c r="I807" s="144">
        <v>32583989.739999998</v>
      </c>
      <c r="J807" s="145">
        <v>0</v>
      </c>
      <c r="K807" s="145">
        <v>32583989.739999998</v>
      </c>
      <c r="L807" s="144">
        <v>0</v>
      </c>
      <c r="M807" s="144">
        <v>0</v>
      </c>
      <c r="N807" s="144">
        <v>0</v>
      </c>
      <c r="O807" s="144">
        <v>0</v>
      </c>
      <c r="P807" s="146">
        <v>0</v>
      </c>
      <c r="Q807" s="139"/>
    </row>
    <row r="808" spans="1:17" ht="12.75" customHeight="1">
      <c r="A808" s="139">
        <f t="shared" si="12"/>
        <v>800</v>
      </c>
      <c r="B808" s="140">
        <v>900201</v>
      </c>
      <c r="C808" s="156"/>
      <c r="D808" s="141" t="s">
        <v>346</v>
      </c>
      <c r="E808" s="142" t="s">
        <v>360</v>
      </c>
      <c r="F808" s="143" t="s">
        <v>361</v>
      </c>
      <c r="G808" s="144">
        <v>2616132</v>
      </c>
      <c r="H808" s="144">
        <v>10231464.789999999</v>
      </c>
      <c r="I808" s="144">
        <v>8221248.96</v>
      </c>
      <c r="J808" s="145">
        <v>0</v>
      </c>
      <c r="K808" s="145">
        <v>8221248.96</v>
      </c>
      <c r="L808" s="144">
        <v>0</v>
      </c>
      <c r="M808" s="144">
        <v>0</v>
      </c>
      <c r="N808" s="144">
        <v>0</v>
      </c>
      <c r="O808" s="144">
        <v>0</v>
      </c>
      <c r="P808" s="146">
        <v>0</v>
      </c>
      <c r="Q808" s="139"/>
    </row>
    <row r="809" spans="1:17" ht="12.75" customHeight="1">
      <c r="A809" s="139">
        <f t="shared" si="12"/>
        <v>801</v>
      </c>
      <c r="B809" s="140">
        <v>900201</v>
      </c>
      <c r="C809" s="156"/>
      <c r="D809" s="141" t="s">
        <v>346</v>
      </c>
      <c r="E809" s="142" t="s">
        <v>385</v>
      </c>
      <c r="F809" s="143" t="s">
        <v>386</v>
      </c>
      <c r="G809" s="144">
        <v>62578</v>
      </c>
      <c r="H809" s="144">
        <v>9592830.9299999997</v>
      </c>
      <c r="I809" s="144">
        <v>9279023.2400000002</v>
      </c>
      <c r="J809" s="145">
        <v>0</v>
      </c>
      <c r="K809" s="145">
        <v>9279023.2400000002</v>
      </c>
      <c r="L809" s="144">
        <v>0</v>
      </c>
      <c r="M809" s="144">
        <v>0</v>
      </c>
      <c r="N809" s="144">
        <v>0</v>
      </c>
      <c r="O809" s="144">
        <v>0</v>
      </c>
      <c r="P809" s="146">
        <v>0</v>
      </c>
      <c r="Q809" s="139"/>
    </row>
    <row r="810" spans="1:17" ht="12.75" customHeight="1">
      <c r="A810" s="139">
        <f t="shared" si="12"/>
        <v>802</v>
      </c>
      <c r="B810" s="140">
        <v>900201</v>
      </c>
      <c r="C810" s="156"/>
      <c r="D810" s="141" t="s">
        <v>346</v>
      </c>
      <c r="E810" s="142" t="s">
        <v>387</v>
      </c>
      <c r="F810" s="143" t="s">
        <v>388</v>
      </c>
      <c r="G810" s="144">
        <v>15867771</v>
      </c>
      <c r="H810" s="144">
        <v>16639657.789999999</v>
      </c>
      <c r="I810" s="144">
        <v>9142029.1699999999</v>
      </c>
      <c r="J810" s="145">
        <v>0</v>
      </c>
      <c r="K810" s="145">
        <v>9142029.1699999999</v>
      </c>
      <c r="L810" s="144">
        <v>0</v>
      </c>
      <c r="M810" s="144">
        <v>0</v>
      </c>
      <c r="N810" s="144">
        <v>0</v>
      </c>
      <c r="O810" s="144">
        <v>0</v>
      </c>
      <c r="P810" s="146">
        <v>0</v>
      </c>
      <c r="Q810" s="139"/>
    </row>
    <row r="811" spans="1:17" ht="12.75" customHeight="1">
      <c r="A811" s="139">
        <f t="shared" si="12"/>
        <v>803</v>
      </c>
      <c r="B811" s="140">
        <v>900201</v>
      </c>
      <c r="C811" s="156"/>
      <c r="D811" s="141" t="s">
        <v>346</v>
      </c>
      <c r="E811" s="142" t="s">
        <v>362</v>
      </c>
      <c r="F811" s="143" t="s">
        <v>363</v>
      </c>
      <c r="G811" s="144">
        <v>1849048</v>
      </c>
      <c r="H811" s="144">
        <v>4326529.6100000003</v>
      </c>
      <c r="I811" s="144">
        <v>2815534.68</v>
      </c>
      <c r="J811" s="145">
        <v>0</v>
      </c>
      <c r="K811" s="145">
        <v>2815534.68</v>
      </c>
      <c r="L811" s="144">
        <v>0</v>
      </c>
      <c r="M811" s="144">
        <v>0</v>
      </c>
      <c r="N811" s="144">
        <v>0</v>
      </c>
      <c r="O811" s="144">
        <v>0</v>
      </c>
      <c r="P811" s="146">
        <v>0</v>
      </c>
      <c r="Q811" s="139"/>
    </row>
    <row r="812" spans="1:17" ht="12.75" customHeight="1">
      <c r="A812" s="139">
        <f t="shared" si="12"/>
        <v>804</v>
      </c>
      <c r="B812" s="140">
        <v>900201</v>
      </c>
      <c r="C812" s="156"/>
      <c r="D812" s="141" t="s">
        <v>346</v>
      </c>
      <c r="E812" s="142" t="s">
        <v>364</v>
      </c>
      <c r="F812" s="143" t="s">
        <v>365</v>
      </c>
      <c r="G812" s="144">
        <v>55648</v>
      </c>
      <c r="H812" s="144">
        <v>86671.43</v>
      </c>
      <c r="I812" s="144">
        <v>39527.800000000003</v>
      </c>
      <c r="J812" s="145">
        <v>0</v>
      </c>
      <c r="K812" s="145">
        <v>39527.800000000003</v>
      </c>
      <c r="L812" s="144">
        <v>0</v>
      </c>
      <c r="M812" s="144">
        <v>0</v>
      </c>
      <c r="N812" s="144">
        <v>0</v>
      </c>
      <c r="O812" s="144">
        <v>0</v>
      </c>
      <c r="P812" s="146">
        <v>0</v>
      </c>
      <c r="Q812" s="139"/>
    </row>
    <row r="813" spans="1:17" ht="12.75" customHeight="1">
      <c r="A813" s="139">
        <f t="shared" si="12"/>
        <v>805</v>
      </c>
      <c r="B813" s="140">
        <v>900201</v>
      </c>
      <c r="C813" s="156"/>
      <c r="D813" s="141" t="s">
        <v>346</v>
      </c>
      <c r="E813" s="142" t="s">
        <v>366</v>
      </c>
      <c r="F813" s="143" t="s">
        <v>367</v>
      </c>
      <c r="G813" s="144">
        <v>303307</v>
      </c>
      <c r="H813" s="144">
        <v>1130209.3899999999</v>
      </c>
      <c r="I813" s="144">
        <v>531048.93999999994</v>
      </c>
      <c r="J813" s="145">
        <v>0</v>
      </c>
      <c r="K813" s="145">
        <v>531048.93999999994</v>
      </c>
      <c r="L813" s="144">
        <v>0</v>
      </c>
      <c r="M813" s="144">
        <v>0</v>
      </c>
      <c r="N813" s="144">
        <v>0</v>
      </c>
      <c r="O813" s="144">
        <v>0</v>
      </c>
      <c r="P813" s="146">
        <v>0</v>
      </c>
      <c r="Q813" s="139"/>
    </row>
    <row r="814" spans="1:17" ht="12.75" customHeight="1">
      <c r="A814" s="139">
        <f t="shared" si="12"/>
        <v>806</v>
      </c>
      <c r="B814" s="140">
        <v>900201</v>
      </c>
      <c r="C814" s="156"/>
      <c r="D814" s="141" t="s">
        <v>346</v>
      </c>
      <c r="E814" s="142" t="s">
        <v>368</v>
      </c>
      <c r="F814" s="143" t="s">
        <v>369</v>
      </c>
      <c r="G814" s="144">
        <v>112341</v>
      </c>
      <c r="H814" s="144">
        <v>514042</v>
      </c>
      <c r="I814" s="144">
        <v>247851.77</v>
      </c>
      <c r="J814" s="145">
        <v>0</v>
      </c>
      <c r="K814" s="145">
        <v>247851.77</v>
      </c>
      <c r="L814" s="144">
        <v>0</v>
      </c>
      <c r="M814" s="144">
        <v>0</v>
      </c>
      <c r="N814" s="144">
        <v>0</v>
      </c>
      <c r="O814" s="144">
        <v>0</v>
      </c>
      <c r="P814" s="146">
        <v>0</v>
      </c>
      <c r="Q814" s="139"/>
    </row>
    <row r="815" spans="1:17" ht="12.75" customHeight="1">
      <c r="A815" s="139">
        <f t="shared" si="12"/>
        <v>807</v>
      </c>
      <c r="B815" s="140">
        <v>900201</v>
      </c>
      <c r="C815" s="156"/>
      <c r="D815" s="141" t="s">
        <v>346</v>
      </c>
      <c r="E815" s="142" t="s">
        <v>370</v>
      </c>
      <c r="F815" s="143" t="s">
        <v>371</v>
      </c>
      <c r="G815" s="144">
        <v>27745</v>
      </c>
      <c r="H815" s="144">
        <v>63643.06</v>
      </c>
      <c r="I815" s="144">
        <v>38214.1</v>
      </c>
      <c r="J815" s="145">
        <v>0</v>
      </c>
      <c r="K815" s="145">
        <v>38214.1</v>
      </c>
      <c r="L815" s="144">
        <v>0</v>
      </c>
      <c r="M815" s="144">
        <v>0</v>
      </c>
      <c r="N815" s="144">
        <v>0</v>
      </c>
      <c r="O815" s="144">
        <v>0</v>
      </c>
      <c r="P815" s="146">
        <v>0</v>
      </c>
      <c r="Q815" s="139"/>
    </row>
    <row r="816" spans="1:17" ht="12.75" customHeight="1">
      <c r="A816" s="139">
        <f t="shared" si="12"/>
        <v>808</v>
      </c>
      <c r="B816" s="140">
        <v>900201</v>
      </c>
      <c r="C816" s="156"/>
      <c r="D816" s="141" t="s">
        <v>346</v>
      </c>
      <c r="E816" s="142" t="s">
        <v>372</v>
      </c>
      <c r="F816" s="143" t="s">
        <v>373</v>
      </c>
      <c r="G816" s="144">
        <v>127786</v>
      </c>
      <c r="H816" s="144">
        <v>414501.33</v>
      </c>
      <c r="I816" s="144">
        <v>226951.95</v>
      </c>
      <c r="J816" s="145">
        <v>0</v>
      </c>
      <c r="K816" s="145">
        <v>226951.95</v>
      </c>
      <c r="L816" s="144">
        <v>0</v>
      </c>
      <c r="M816" s="144">
        <v>0</v>
      </c>
      <c r="N816" s="144">
        <v>0</v>
      </c>
      <c r="O816" s="144">
        <v>0</v>
      </c>
      <c r="P816" s="146">
        <v>0</v>
      </c>
      <c r="Q816" s="139"/>
    </row>
    <row r="817" spans="1:17" ht="12.75" customHeight="1">
      <c r="A817" s="139">
        <f t="shared" si="12"/>
        <v>809</v>
      </c>
      <c r="B817" s="140">
        <v>900201</v>
      </c>
      <c r="C817" s="156"/>
      <c r="D817" s="141" t="s">
        <v>346</v>
      </c>
      <c r="E817" s="142" t="s">
        <v>374</v>
      </c>
      <c r="F817" s="143" t="s">
        <v>375</v>
      </c>
      <c r="G817" s="144">
        <v>35435</v>
      </c>
      <c r="H817" s="144">
        <v>134423</v>
      </c>
      <c r="I817" s="144">
        <v>14431.12</v>
      </c>
      <c r="J817" s="145">
        <v>0</v>
      </c>
      <c r="K817" s="145">
        <v>14431.12</v>
      </c>
      <c r="L817" s="144">
        <v>0</v>
      </c>
      <c r="M817" s="144">
        <v>0</v>
      </c>
      <c r="N817" s="144">
        <v>0</v>
      </c>
      <c r="O817" s="144">
        <v>0</v>
      </c>
      <c r="P817" s="146">
        <v>0</v>
      </c>
      <c r="Q817" s="139"/>
    </row>
    <row r="818" spans="1:17" ht="12.75" customHeight="1">
      <c r="A818" s="139">
        <f t="shared" si="12"/>
        <v>810</v>
      </c>
      <c r="B818" s="140">
        <v>900201</v>
      </c>
      <c r="C818" s="156"/>
      <c r="D818" s="141" t="s">
        <v>346</v>
      </c>
      <c r="E818" s="142" t="s">
        <v>389</v>
      </c>
      <c r="F818" s="143" t="s">
        <v>390</v>
      </c>
      <c r="G818" s="144">
        <v>0</v>
      </c>
      <c r="H818" s="144">
        <v>3600</v>
      </c>
      <c r="I818" s="144">
        <v>3600</v>
      </c>
      <c r="J818" s="145">
        <v>0</v>
      </c>
      <c r="K818" s="145">
        <v>3600</v>
      </c>
      <c r="L818" s="144">
        <v>0</v>
      </c>
      <c r="M818" s="144">
        <v>0</v>
      </c>
      <c r="N818" s="144">
        <v>0</v>
      </c>
      <c r="O818" s="144">
        <v>0</v>
      </c>
      <c r="P818" s="146">
        <v>0</v>
      </c>
      <c r="Q818" s="139"/>
    </row>
    <row r="819" spans="1:17" ht="12.75" customHeight="1">
      <c r="A819" s="139">
        <f t="shared" si="12"/>
        <v>811</v>
      </c>
      <c r="B819" s="140">
        <v>900201</v>
      </c>
      <c r="C819" s="156"/>
      <c r="D819" s="141" t="s">
        <v>346</v>
      </c>
      <c r="E819" s="142" t="s">
        <v>376</v>
      </c>
      <c r="F819" s="143" t="s">
        <v>377</v>
      </c>
      <c r="G819" s="144">
        <v>1424360</v>
      </c>
      <c r="H819" s="144">
        <v>3008125.9</v>
      </c>
      <c r="I819" s="144">
        <v>2555576.9500000002</v>
      </c>
      <c r="J819" s="145">
        <v>0</v>
      </c>
      <c r="K819" s="145">
        <v>2555576.9500000002</v>
      </c>
      <c r="L819" s="144">
        <v>0</v>
      </c>
      <c r="M819" s="144">
        <v>0</v>
      </c>
      <c r="N819" s="144">
        <v>0</v>
      </c>
      <c r="O819" s="144">
        <v>0</v>
      </c>
      <c r="P819" s="146">
        <v>0</v>
      </c>
      <c r="Q819" s="139"/>
    </row>
    <row r="820" spans="1:17" ht="12.75" customHeight="1">
      <c r="A820" s="139">
        <f t="shared" si="12"/>
        <v>812</v>
      </c>
      <c r="B820" s="140">
        <v>900201</v>
      </c>
      <c r="C820" s="156"/>
      <c r="D820" s="141" t="s">
        <v>346</v>
      </c>
      <c r="E820" s="142" t="s">
        <v>475</v>
      </c>
      <c r="F820" s="143" t="s">
        <v>476</v>
      </c>
      <c r="G820" s="144">
        <v>200637</v>
      </c>
      <c r="H820" s="144">
        <v>202247</v>
      </c>
      <c r="I820" s="144">
        <v>200462</v>
      </c>
      <c r="J820" s="145">
        <v>0</v>
      </c>
      <c r="K820" s="145">
        <v>200462</v>
      </c>
      <c r="L820" s="144">
        <v>0</v>
      </c>
      <c r="M820" s="144">
        <v>0</v>
      </c>
      <c r="N820" s="144">
        <v>0</v>
      </c>
      <c r="O820" s="144">
        <v>0</v>
      </c>
      <c r="P820" s="146">
        <v>0</v>
      </c>
      <c r="Q820" s="139"/>
    </row>
    <row r="821" spans="1:17" ht="12.75" customHeight="1">
      <c r="A821" s="139">
        <f t="shared" si="12"/>
        <v>813</v>
      </c>
      <c r="B821" s="140">
        <v>900201</v>
      </c>
      <c r="C821" s="156"/>
      <c r="D821" s="141" t="s">
        <v>346</v>
      </c>
      <c r="E821" s="142" t="s">
        <v>378</v>
      </c>
      <c r="F821" s="143" t="s">
        <v>379</v>
      </c>
      <c r="G821" s="144">
        <v>1223723</v>
      </c>
      <c r="H821" s="144">
        <v>2805878.9</v>
      </c>
      <c r="I821" s="144">
        <v>2355114.9500000002</v>
      </c>
      <c r="J821" s="145">
        <v>0</v>
      </c>
      <c r="K821" s="145">
        <v>2355114.9500000002</v>
      </c>
      <c r="L821" s="144">
        <v>0</v>
      </c>
      <c r="M821" s="144">
        <v>0</v>
      </c>
      <c r="N821" s="144">
        <v>0</v>
      </c>
      <c r="O821" s="144">
        <v>0</v>
      </c>
      <c r="P821" s="146">
        <v>0</v>
      </c>
      <c r="Q821" s="139"/>
    </row>
    <row r="822" spans="1:17" ht="12.75" customHeight="1">
      <c r="A822" s="139">
        <f t="shared" si="12"/>
        <v>814</v>
      </c>
      <c r="B822" s="140">
        <v>900201</v>
      </c>
      <c r="C822" s="156"/>
      <c r="D822" s="141" t="s">
        <v>346</v>
      </c>
      <c r="E822" s="142" t="s">
        <v>413</v>
      </c>
      <c r="F822" s="143" t="s">
        <v>414</v>
      </c>
      <c r="G822" s="144">
        <v>35861800</v>
      </c>
      <c r="H822" s="144">
        <v>35861800</v>
      </c>
      <c r="I822" s="144">
        <v>10791201.6</v>
      </c>
      <c r="J822" s="145">
        <v>0</v>
      </c>
      <c r="K822" s="145">
        <v>10791201.6</v>
      </c>
      <c r="L822" s="144">
        <v>0</v>
      </c>
      <c r="M822" s="144">
        <v>0</v>
      </c>
      <c r="N822" s="144">
        <v>0</v>
      </c>
      <c r="O822" s="144">
        <v>0</v>
      </c>
      <c r="P822" s="146">
        <v>0</v>
      </c>
      <c r="Q822" s="139"/>
    </row>
    <row r="823" spans="1:17" ht="12.75" customHeight="1">
      <c r="A823" s="139">
        <f t="shared" si="12"/>
        <v>815</v>
      </c>
      <c r="B823" s="140">
        <v>900201</v>
      </c>
      <c r="C823" s="156"/>
      <c r="D823" s="141" t="s">
        <v>346</v>
      </c>
      <c r="E823" s="142" t="s">
        <v>415</v>
      </c>
      <c r="F823" s="143" t="s">
        <v>416</v>
      </c>
      <c r="G823" s="144">
        <v>35861800</v>
      </c>
      <c r="H823" s="144">
        <v>35861800</v>
      </c>
      <c r="I823" s="144">
        <v>10791201.6</v>
      </c>
      <c r="J823" s="145">
        <v>0</v>
      </c>
      <c r="K823" s="145">
        <v>10791201.6</v>
      </c>
      <c r="L823" s="144">
        <v>0</v>
      </c>
      <c r="M823" s="144">
        <v>0</v>
      </c>
      <c r="N823" s="144">
        <v>0</v>
      </c>
      <c r="O823" s="144">
        <v>0</v>
      </c>
      <c r="P823" s="146">
        <v>0</v>
      </c>
      <c r="Q823" s="139"/>
    </row>
    <row r="824" spans="1:17" ht="12.75" customHeight="1">
      <c r="A824" s="139">
        <f t="shared" si="12"/>
        <v>816</v>
      </c>
      <c r="B824" s="140">
        <v>900201</v>
      </c>
      <c r="C824" s="156"/>
      <c r="D824" s="141" t="s">
        <v>346</v>
      </c>
      <c r="E824" s="142" t="s">
        <v>391</v>
      </c>
      <c r="F824" s="143" t="s">
        <v>392</v>
      </c>
      <c r="G824" s="144">
        <v>1500</v>
      </c>
      <c r="H824" s="144">
        <v>7372.12</v>
      </c>
      <c r="I824" s="144">
        <v>5752.18</v>
      </c>
      <c r="J824" s="145">
        <v>0</v>
      </c>
      <c r="K824" s="145">
        <v>5752.18</v>
      </c>
      <c r="L824" s="144">
        <v>0</v>
      </c>
      <c r="M824" s="144">
        <v>0</v>
      </c>
      <c r="N824" s="144">
        <v>0</v>
      </c>
      <c r="O824" s="144">
        <v>0</v>
      </c>
      <c r="P824" s="146">
        <v>0</v>
      </c>
      <c r="Q824" s="139"/>
    </row>
    <row r="825" spans="1:17" ht="12.75" customHeight="1">
      <c r="A825" s="139">
        <f t="shared" si="12"/>
        <v>817</v>
      </c>
      <c r="B825" s="140">
        <v>900201</v>
      </c>
      <c r="C825" s="156"/>
      <c r="D825" s="141" t="s">
        <v>346</v>
      </c>
      <c r="E825" s="142" t="s">
        <v>393</v>
      </c>
      <c r="F825" s="143" t="s">
        <v>394</v>
      </c>
      <c r="G825" s="144">
        <v>1500</v>
      </c>
      <c r="H825" s="144">
        <v>7372.12</v>
      </c>
      <c r="I825" s="144">
        <v>5752.18</v>
      </c>
      <c r="J825" s="145">
        <v>0</v>
      </c>
      <c r="K825" s="145">
        <v>5752.18</v>
      </c>
      <c r="L825" s="144">
        <v>0</v>
      </c>
      <c r="M825" s="144">
        <v>0</v>
      </c>
      <c r="N825" s="144">
        <v>0</v>
      </c>
      <c r="O825" s="144">
        <v>0</v>
      </c>
      <c r="P825" s="146">
        <v>0</v>
      </c>
      <c r="Q825" s="139"/>
    </row>
    <row r="826" spans="1:17" ht="12.75" customHeight="1">
      <c r="A826" s="139">
        <f t="shared" si="12"/>
        <v>818</v>
      </c>
      <c r="B826" s="140">
        <v>900201</v>
      </c>
      <c r="C826" s="156"/>
      <c r="D826" s="141" t="s">
        <v>346</v>
      </c>
      <c r="E826" s="142" t="s">
        <v>380</v>
      </c>
      <c r="F826" s="143" t="s">
        <v>381</v>
      </c>
      <c r="G826" s="144">
        <v>573713</v>
      </c>
      <c r="H826" s="144">
        <v>712147.37</v>
      </c>
      <c r="I826" s="144">
        <v>603379.41</v>
      </c>
      <c r="J826" s="145">
        <v>0</v>
      </c>
      <c r="K826" s="145">
        <v>603379.41</v>
      </c>
      <c r="L826" s="144">
        <v>0</v>
      </c>
      <c r="M826" s="144">
        <v>0</v>
      </c>
      <c r="N826" s="144">
        <v>0</v>
      </c>
      <c r="O826" s="144">
        <v>0</v>
      </c>
      <c r="P826" s="146">
        <v>0</v>
      </c>
      <c r="Q826" s="139"/>
    </row>
    <row r="827" spans="1:17" ht="12.75" customHeight="1">
      <c r="A827" s="139">
        <f t="shared" si="12"/>
        <v>819</v>
      </c>
      <c r="B827" s="140">
        <v>900201</v>
      </c>
      <c r="C827" s="156"/>
      <c r="D827" s="141" t="s">
        <v>346</v>
      </c>
      <c r="E827" s="142" t="s">
        <v>452</v>
      </c>
      <c r="F827" s="143" t="s">
        <v>453</v>
      </c>
      <c r="G827" s="144">
        <v>411693128</v>
      </c>
      <c r="H827" s="144">
        <v>415812860.30000001</v>
      </c>
      <c r="I827" s="144">
        <v>195851978.88</v>
      </c>
      <c r="J827" s="145">
        <v>0</v>
      </c>
      <c r="K827" s="145">
        <v>195851978.88</v>
      </c>
      <c r="L827" s="144">
        <v>0</v>
      </c>
      <c r="M827" s="144">
        <v>0</v>
      </c>
      <c r="N827" s="144">
        <v>0</v>
      </c>
      <c r="O827" s="144">
        <v>0</v>
      </c>
      <c r="P827" s="146">
        <v>0</v>
      </c>
      <c r="Q827" s="139"/>
    </row>
    <row r="828" spans="1:17" ht="12.75" customHeight="1">
      <c r="A828" s="139">
        <f t="shared" si="12"/>
        <v>820</v>
      </c>
      <c r="B828" s="140">
        <v>900201</v>
      </c>
      <c r="C828" s="156"/>
      <c r="D828" s="141" t="s">
        <v>346</v>
      </c>
      <c r="E828" s="142" t="s">
        <v>454</v>
      </c>
      <c r="F828" s="143" t="s">
        <v>455</v>
      </c>
      <c r="G828" s="144">
        <v>356301530</v>
      </c>
      <c r="H828" s="144">
        <v>360388822.30000001</v>
      </c>
      <c r="I828" s="144">
        <v>164069756.37</v>
      </c>
      <c r="J828" s="145">
        <v>0</v>
      </c>
      <c r="K828" s="145">
        <v>164069756.37</v>
      </c>
      <c r="L828" s="144">
        <v>0</v>
      </c>
      <c r="M828" s="144">
        <v>0</v>
      </c>
      <c r="N828" s="144">
        <v>0</v>
      </c>
      <c r="O828" s="144">
        <v>0</v>
      </c>
      <c r="P828" s="146">
        <v>0</v>
      </c>
      <c r="Q828" s="139"/>
    </row>
    <row r="829" spans="1:17" ht="12.75" customHeight="1">
      <c r="A829" s="139">
        <f t="shared" si="12"/>
        <v>821</v>
      </c>
      <c r="B829" s="140">
        <v>900201</v>
      </c>
      <c r="C829" s="156"/>
      <c r="D829" s="141" t="s">
        <v>346</v>
      </c>
      <c r="E829" s="142" t="s">
        <v>456</v>
      </c>
      <c r="F829" s="143" t="s">
        <v>457</v>
      </c>
      <c r="G829" s="144">
        <v>57088961.609999999</v>
      </c>
      <c r="H829" s="144">
        <v>61011109.469999999</v>
      </c>
      <c r="I829" s="144">
        <v>39420955.450000003</v>
      </c>
      <c r="J829" s="145">
        <v>0</v>
      </c>
      <c r="K829" s="145">
        <v>39420955.450000003</v>
      </c>
      <c r="L829" s="144">
        <v>0</v>
      </c>
      <c r="M829" s="144">
        <v>0</v>
      </c>
      <c r="N829" s="144">
        <v>0</v>
      </c>
      <c r="O829" s="144">
        <v>0</v>
      </c>
      <c r="P829" s="146">
        <v>0</v>
      </c>
      <c r="Q829" s="139"/>
    </row>
    <row r="830" spans="1:17" ht="12.75" customHeight="1">
      <c r="A830" s="139">
        <f t="shared" si="12"/>
        <v>822</v>
      </c>
      <c r="B830" s="140">
        <v>900201</v>
      </c>
      <c r="C830" s="156"/>
      <c r="D830" s="141" t="s">
        <v>346</v>
      </c>
      <c r="E830" s="142" t="s">
        <v>478</v>
      </c>
      <c r="F830" s="143" t="s">
        <v>479</v>
      </c>
      <c r="G830" s="144">
        <v>39613246</v>
      </c>
      <c r="H830" s="144">
        <v>39613246</v>
      </c>
      <c r="I830" s="144">
        <v>3664074.64</v>
      </c>
      <c r="J830" s="145">
        <v>0</v>
      </c>
      <c r="K830" s="145">
        <v>3664074.64</v>
      </c>
      <c r="L830" s="144">
        <v>0</v>
      </c>
      <c r="M830" s="144">
        <v>0</v>
      </c>
      <c r="N830" s="144">
        <v>0</v>
      </c>
      <c r="O830" s="144">
        <v>0</v>
      </c>
      <c r="P830" s="146">
        <v>0</v>
      </c>
      <c r="Q830" s="139"/>
    </row>
    <row r="831" spans="1:17" ht="12.75" customHeight="1">
      <c r="A831" s="139">
        <f t="shared" si="12"/>
        <v>823</v>
      </c>
      <c r="B831" s="140">
        <v>900201</v>
      </c>
      <c r="C831" s="156"/>
      <c r="D831" s="141" t="s">
        <v>346</v>
      </c>
      <c r="E831" s="142" t="s">
        <v>480</v>
      </c>
      <c r="F831" s="143" t="s">
        <v>481</v>
      </c>
      <c r="G831" s="144">
        <v>600000</v>
      </c>
      <c r="H831" s="144">
        <v>600000</v>
      </c>
      <c r="I831" s="144">
        <v>0</v>
      </c>
      <c r="J831" s="145">
        <v>0</v>
      </c>
      <c r="K831" s="145">
        <v>0</v>
      </c>
      <c r="L831" s="144">
        <v>0</v>
      </c>
      <c r="M831" s="144">
        <v>0</v>
      </c>
      <c r="N831" s="144">
        <v>0</v>
      </c>
      <c r="O831" s="144">
        <v>0</v>
      </c>
      <c r="P831" s="146">
        <v>0</v>
      </c>
      <c r="Q831" s="139"/>
    </row>
    <row r="832" spans="1:17" ht="12.75" customHeight="1">
      <c r="A832" s="139">
        <f t="shared" si="12"/>
        <v>824</v>
      </c>
      <c r="B832" s="140">
        <v>900201</v>
      </c>
      <c r="C832" s="156"/>
      <c r="D832" s="141" t="s">
        <v>346</v>
      </c>
      <c r="E832" s="142" t="s">
        <v>482</v>
      </c>
      <c r="F832" s="143" t="s">
        <v>483</v>
      </c>
      <c r="G832" s="144">
        <v>39013246</v>
      </c>
      <c r="H832" s="144">
        <v>39013246</v>
      </c>
      <c r="I832" s="144">
        <v>3664074.64</v>
      </c>
      <c r="J832" s="145">
        <v>0</v>
      </c>
      <c r="K832" s="145">
        <v>3664074.64</v>
      </c>
      <c r="L832" s="144">
        <v>0</v>
      </c>
      <c r="M832" s="144">
        <v>0</v>
      </c>
      <c r="N832" s="144">
        <v>0</v>
      </c>
      <c r="O832" s="144">
        <v>0</v>
      </c>
      <c r="P832" s="146">
        <v>0</v>
      </c>
      <c r="Q832" s="139"/>
    </row>
    <row r="833" spans="1:17" ht="12.75" customHeight="1">
      <c r="A833" s="139">
        <f t="shared" si="12"/>
        <v>825</v>
      </c>
      <c r="B833" s="140">
        <v>900201</v>
      </c>
      <c r="C833" s="156"/>
      <c r="D833" s="141" t="s">
        <v>346</v>
      </c>
      <c r="E833" s="142" t="s">
        <v>458</v>
      </c>
      <c r="F833" s="143" t="s">
        <v>459</v>
      </c>
      <c r="G833" s="144">
        <v>215422082.38999999</v>
      </c>
      <c r="H833" s="144">
        <v>215436900.93000001</v>
      </c>
      <c r="I833" s="144">
        <v>106203939.87</v>
      </c>
      <c r="J833" s="145">
        <v>0</v>
      </c>
      <c r="K833" s="145">
        <v>106203939.87</v>
      </c>
      <c r="L833" s="144">
        <v>0</v>
      </c>
      <c r="M833" s="144">
        <v>0</v>
      </c>
      <c r="N833" s="144">
        <v>0</v>
      </c>
      <c r="O833" s="144">
        <v>0</v>
      </c>
      <c r="P833" s="146">
        <v>0</v>
      </c>
      <c r="Q833" s="139"/>
    </row>
    <row r="834" spans="1:17" ht="12.75" customHeight="1">
      <c r="A834" s="139">
        <f t="shared" si="12"/>
        <v>826</v>
      </c>
      <c r="B834" s="140">
        <v>900201</v>
      </c>
      <c r="C834" s="156"/>
      <c r="D834" s="141" t="s">
        <v>346</v>
      </c>
      <c r="E834" s="142" t="s">
        <v>470</v>
      </c>
      <c r="F834" s="143" t="s">
        <v>471</v>
      </c>
      <c r="G834" s="144">
        <v>42306135</v>
      </c>
      <c r="H834" s="144">
        <v>42306135</v>
      </c>
      <c r="I834" s="144">
        <v>16961963.890000001</v>
      </c>
      <c r="J834" s="145">
        <v>0</v>
      </c>
      <c r="K834" s="145">
        <v>16961963.890000001</v>
      </c>
      <c r="L834" s="144">
        <v>0</v>
      </c>
      <c r="M834" s="144">
        <v>0</v>
      </c>
      <c r="N834" s="144">
        <v>0</v>
      </c>
      <c r="O834" s="144">
        <v>0</v>
      </c>
      <c r="P834" s="146">
        <v>0</v>
      </c>
      <c r="Q834" s="139"/>
    </row>
    <row r="835" spans="1:17" ht="12.75" customHeight="1">
      <c r="A835" s="139">
        <f t="shared" si="12"/>
        <v>827</v>
      </c>
      <c r="B835" s="140">
        <v>900201</v>
      </c>
      <c r="C835" s="156"/>
      <c r="D835" s="141" t="s">
        <v>346</v>
      </c>
      <c r="E835" s="142" t="s">
        <v>460</v>
      </c>
      <c r="F835" s="143" t="s">
        <v>461</v>
      </c>
      <c r="G835" s="144">
        <v>173115947.38999999</v>
      </c>
      <c r="H835" s="144">
        <v>173130765.93000001</v>
      </c>
      <c r="I835" s="144">
        <v>89241975.980000004</v>
      </c>
      <c r="J835" s="145">
        <v>0</v>
      </c>
      <c r="K835" s="145">
        <v>89241975.980000004</v>
      </c>
      <c r="L835" s="144">
        <v>0</v>
      </c>
      <c r="M835" s="144">
        <v>0</v>
      </c>
      <c r="N835" s="144">
        <v>0</v>
      </c>
      <c r="O835" s="144">
        <v>0</v>
      </c>
      <c r="P835" s="146">
        <v>0</v>
      </c>
      <c r="Q835" s="139"/>
    </row>
    <row r="836" spans="1:17" ht="12.75" customHeight="1">
      <c r="A836" s="139">
        <f t="shared" si="12"/>
        <v>828</v>
      </c>
      <c r="B836" s="140">
        <v>900201</v>
      </c>
      <c r="C836" s="156"/>
      <c r="D836" s="141" t="s">
        <v>346</v>
      </c>
      <c r="E836" s="142" t="s">
        <v>484</v>
      </c>
      <c r="F836" s="143" t="s">
        <v>485</v>
      </c>
      <c r="G836" s="144">
        <v>43827510</v>
      </c>
      <c r="H836" s="144">
        <v>43977835.899999999</v>
      </c>
      <c r="I836" s="144">
        <v>14780786.41</v>
      </c>
      <c r="J836" s="145">
        <v>0</v>
      </c>
      <c r="K836" s="145">
        <v>14780786.41</v>
      </c>
      <c r="L836" s="144">
        <v>0</v>
      </c>
      <c r="M836" s="144">
        <v>0</v>
      </c>
      <c r="N836" s="144">
        <v>0</v>
      </c>
      <c r="O836" s="144">
        <v>0</v>
      </c>
      <c r="P836" s="146">
        <v>0</v>
      </c>
      <c r="Q836" s="139"/>
    </row>
    <row r="837" spans="1:17" ht="12.75" customHeight="1">
      <c r="A837" s="139">
        <f t="shared" si="12"/>
        <v>829</v>
      </c>
      <c r="B837" s="140">
        <v>900201</v>
      </c>
      <c r="C837" s="156"/>
      <c r="D837" s="141" t="s">
        <v>346</v>
      </c>
      <c r="E837" s="142" t="s">
        <v>486</v>
      </c>
      <c r="F837" s="143" t="s">
        <v>487</v>
      </c>
      <c r="G837" s="144">
        <v>3493900</v>
      </c>
      <c r="H837" s="144">
        <v>3493900</v>
      </c>
      <c r="I837" s="144">
        <v>1592808.14</v>
      </c>
      <c r="J837" s="145">
        <v>0</v>
      </c>
      <c r="K837" s="145">
        <v>1592808.14</v>
      </c>
      <c r="L837" s="144">
        <v>0</v>
      </c>
      <c r="M837" s="144">
        <v>0</v>
      </c>
      <c r="N837" s="144">
        <v>0</v>
      </c>
      <c r="O837" s="144">
        <v>0</v>
      </c>
      <c r="P837" s="146">
        <v>0</v>
      </c>
      <c r="Q837" s="139"/>
    </row>
    <row r="838" spans="1:17" ht="12.75" customHeight="1">
      <c r="A838" s="139">
        <f t="shared" si="12"/>
        <v>830</v>
      </c>
      <c r="B838" s="140">
        <v>900201</v>
      </c>
      <c r="C838" s="156"/>
      <c r="D838" s="141" t="s">
        <v>346</v>
      </c>
      <c r="E838" s="142" t="s">
        <v>488</v>
      </c>
      <c r="F838" s="143" t="s">
        <v>489</v>
      </c>
      <c r="G838" s="144">
        <v>38811918</v>
      </c>
      <c r="H838" s="144">
        <v>38962243.899999999</v>
      </c>
      <c r="I838" s="144">
        <v>13131192.01</v>
      </c>
      <c r="J838" s="145">
        <v>0</v>
      </c>
      <c r="K838" s="145">
        <v>13131192.01</v>
      </c>
      <c r="L838" s="144">
        <v>0</v>
      </c>
      <c r="M838" s="144">
        <v>0</v>
      </c>
      <c r="N838" s="144">
        <v>0</v>
      </c>
      <c r="O838" s="144">
        <v>0</v>
      </c>
      <c r="P838" s="146">
        <v>0</v>
      </c>
      <c r="Q838" s="139"/>
    </row>
    <row r="839" spans="1:17" ht="12.75" customHeight="1">
      <c r="A839" s="139">
        <f t="shared" si="12"/>
        <v>831</v>
      </c>
      <c r="B839" s="140">
        <v>900201</v>
      </c>
      <c r="C839" s="156"/>
      <c r="D839" s="141" t="s">
        <v>346</v>
      </c>
      <c r="E839" s="142" t="s">
        <v>490</v>
      </c>
      <c r="F839" s="143" t="s">
        <v>491</v>
      </c>
      <c r="G839" s="144">
        <v>1521692</v>
      </c>
      <c r="H839" s="144">
        <v>1521692</v>
      </c>
      <c r="I839" s="144">
        <v>56786.26</v>
      </c>
      <c r="J839" s="145">
        <v>0</v>
      </c>
      <c r="K839" s="145">
        <v>56786.26</v>
      </c>
      <c r="L839" s="144">
        <v>0</v>
      </c>
      <c r="M839" s="144">
        <v>0</v>
      </c>
      <c r="N839" s="144">
        <v>0</v>
      </c>
      <c r="O839" s="144">
        <v>0</v>
      </c>
      <c r="P839" s="146">
        <v>0</v>
      </c>
      <c r="Q839" s="139"/>
    </row>
    <row r="840" spans="1:17" ht="12.75" customHeight="1">
      <c r="A840" s="139">
        <f t="shared" si="12"/>
        <v>832</v>
      </c>
      <c r="B840" s="140">
        <v>900201</v>
      </c>
      <c r="C840" s="156"/>
      <c r="D840" s="141" t="s">
        <v>346</v>
      </c>
      <c r="E840" s="142" t="s">
        <v>462</v>
      </c>
      <c r="F840" s="143" t="s">
        <v>463</v>
      </c>
      <c r="G840" s="144">
        <v>349730</v>
      </c>
      <c r="H840" s="144">
        <v>349730</v>
      </c>
      <c r="I840" s="144">
        <v>0</v>
      </c>
      <c r="J840" s="145">
        <v>0</v>
      </c>
      <c r="K840" s="145">
        <v>0</v>
      </c>
      <c r="L840" s="144">
        <v>0</v>
      </c>
      <c r="M840" s="144">
        <v>0</v>
      </c>
      <c r="N840" s="144">
        <v>0</v>
      </c>
      <c r="O840" s="144">
        <v>0</v>
      </c>
      <c r="P840" s="146">
        <v>0</v>
      </c>
      <c r="Q840" s="139"/>
    </row>
    <row r="841" spans="1:17" ht="12.75" customHeight="1">
      <c r="A841" s="139">
        <f t="shared" si="12"/>
        <v>833</v>
      </c>
      <c r="B841" s="140">
        <v>900201</v>
      </c>
      <c r="C841" s="156"/>
      <c r="D841" s="141" t="s">
        <v>346</v>
      </c>
      <c r="E841" s="142" t="s">
        <v>464</v>
      </c>
      <c r="F841" s="143" t="s">
        <v>465</v>
      </c>
      <c r="G841" s="144">
        <v>55391598</v>
      </c>
      <c r="H841" s="144">
        <v>55424038</v>
      </c>
      <c r="I841" s="144">
        <v>31782222.510000002</v>
      </c>
      <c r="J841" s="145">
        <v>0</v>
      </c>
      <c r="K841" s="145">
        <v>31782222.510000002</v>
      </c>
      <c r="L841" s="144">
        <v>0</v>
      </c>
      <c r="M841" s="144">
        <v>0</v>
      </c>
      <c r="N841" s="144">
        <v>0</v>
      </c>
      <c r="O841" s="144">
        <v>0</v>
      </c>
      <c r="P841" s="146">
        <v>0</v>
      </c>
      <c r="Q841" s="139"/>
    </row>
    <row r="842" spans="1:17" ht="12.75" customHeight="1">
      <c r="A842" s="139">
        <f t="shared" ref="A842:A905" si="13">1+A841</f>
        <v>834</v>
      </c>
      <c r="B842" s="140">
        <v>900201</v>
      </c>
      <c r="C842" s="156"/>
      <c r="D842" s="141" t="s">
        <v>346</v>
      </c>
      <c r="E842" s="142" t="s">
        <v>466</v>
      </c>
      <c r="F842" s="143" t="s">
        <v>467</v>
      </c>
      <c r="G842" s="144">
        <v>55235070</v>
      </c>
      <c r="H842" s="144">
        <v>55267510</v>
      </c>
      <c r="I842" s="144">
        <v>31743715.670000002</v>
      </c>
      <c r="J842" s="145">
        <v>0</v>
      </c>
      <c r="K842" s="145">
        <v>31743715.670000002</v>
      </c>
      <c r="L842" s="144">
        <v>0</v>
      </c>
      <c r="M842" s="144">
        <v>0</v>
      </c>
      <c r="N842" s="144">
        <v>0</v>
      </c>
      <c r="O842" s="144">
        <v>0</v>
      </c>
      <c r="P842" s="146">
        <v>0</v>
      </c>
      <c r="Q842" s="139"/>
    </row>
    <row r="843" spans="1:17" ht="12.75" customHeight="1">
      <c r="A843" s="139">
        <f t="shared" si="13"/>
        <v>835</v>
      </c>
      <c r="B843" s="140">
        <v>900201</v>
      </c>
      <c r="C843" s="156"/>
      <c r="D843" s="141" t="s">
        <v>346</v>
      </c>
      <c r="E843" s="142" t="s">
        <v>468</v>
      </c>
      <c r="F843" s="143" t="s">
        <v>469</v>
      </c>
      <c r="G843" s="144">
        <v>156528</v>
      </c>
      <c r="H843" s="144">
        <v>156528</v>
      </c>
      <c r="I843" s="144">
        <v>38506.839999999997</v>
      </c>
      <c r="J843" s="145">
        <v>0</v>
      </c>
      <c r="K843" s="145">
        <v>38506.839999999997</v>
      </c>
      <c r="L843" s="144">
        <v>0</v>
      </c>
      <c r="M843" s="144">
        <v>0</v>
      </c>
      <c r="N843" s="144">
        <v>0</v>
      </c>
      <c r="O843" s="144">
        <v>0</v>
      </c>
      <c r="P843" s="146">
        <v>0</v>
      </c>
      <c r="Q843" s="139"/>
    </row>
    <row r="844" spans="1:17" ht="12.75" customHeight="1">
      <c r="A844" s="139">
        <f t="shared" si="13"/>
        <v>836</v>
      </c>
      <c r="B844" s="140">
        <v>250344</v>
      </c>
      <c r="C844" s="156">
        <v>180</v>
      </c>
      <c r="D844" s="141" t="s">
        <v>346</v>
      </c>
      <c r="E844" s="142" t="s">
        <v>347</v>
      </c>
      <c r="F844" s="143" t="s">
        <v>278</v>
      </c>
      <c r="G844" s="144">
        <v>1318000</v>
      </c>
      <c r="H844" s="144">
        <v>0</v>
      </c>
      <c r="I844" s="144">
        <v>1318000</v>
      </c>
      <c r="J844" s="145">
        <v>0</v>
      </c>
      <c r="K844" s="145">
        <v>1318000</v>
      </c>
      <c r="L844" s="144">
        <v>0</v>
      </c>
      <c r="M844" s="144">
        <v>0</v>
      </c>
      <c r="N844" s="144">
        <v>0</v>
      </c>
      <c r="O844" s="144">
        <v>0</v>
      </c>
      <c r="P844" s="146">
        <v>0</v>
      </c>
      <c r="Q844" s="139"/>
    </row>
    <row r="845" spans="1:17" ht="12.75" customHeight="1">
      <c r="A845" s="139">
        <f t="shared" si="13"/>
        <v>837</v>
      </c>
      <c r="B845" s="140">
        <v>250344</v>
      </c>
      <c r="C845" s="156">
        <v>180</v>
      </c>
      <c r="D845" s="141" t="s">
        <v>346</v>
      </c>
      <c r="E845" s="142" t="s">
        <v>452</v>
      </c>
      <c r="F845" s="143" t="s">
        <v>453</v>
      </c>
      <c r="G845" s="144">
        <v>1318000</v>
      </c>
      <c r="H845" s="144">
        <v>0</v>
      </c>
      <c r="I845" s="144">
        <v>1318000</v>
      </c>
      <c r="J845" s="145">
        <v>0</v>
      </c>
      <c r="K845" s="145">
        <v>1318000</v>
      </c>
      <c r="L845" s="144">
        <v>0</v>
      </c>
      <c r="M845" s="144">
        <v>0</v>
      </c>
      <c r="N845" s="144">
        <v>0</v>
      </c>
      <c r="O845" s="144">
        <v>0</v>
      </c>
      <c r="P845" s="146">
        <v>0</v>
      </c>
      <c r="Q845" s="139"/>
    </row>
    <row r="846" spans="1:17" ht="12.75" customHeight="1">
      <c r="A846" s="139">
        <f t="shared" si="13"/>
        <v>838</v>
      </c>
      <c r="B846" s="140">
        <v>250344</v>
      </c>
      <c r="C846" s="156">
        <v>180</v>
      </c>
      <c r="D846" s="141" t="s">
        <v>346</v>
      </c>
      <c r="E846" s="142" t="s">
        <v>464</v>
      </c>
      <c r="F846" s="143" t="s">
        <v>465</v>
      </c>
      <c r="G846" s="144">
        <v>1318000</v>
      </c>
      <c r="H846" s="144">
        <v>0</v>
      </c>
      <c r="I846" s="144">
        <v>1318000</v>
      </c>
      <c r="J846" s="145">
        <v>0</v>
      </c>
      <c r="K846" s="145">
        <v>1318000</v>
      </c>
      <c r="L846" s="144">
        <v>0</v>
      </c>
      <c r="M846" s="144">
        <v>0</v>
      </c>
      <c r="N846" s="144">
        <v>0</v>
      </c>
      <c r="O846" s="144">
        <v>0</v>
      </c>
      <c r="P846" s="146">
        <v>0</v>
      </c>
      <c r="Q846" s="139"/>
    </row>
    <row r="847" spans="1:17" ht="12.75" customHeight="1">
      <c r="A847" s="139">
        <f t="shared" si="13"/>
        <v>839</v>
      </c>
      <c r="B847" s="140">
        <v>250344</v>
      </c>
      <c r="C847" s="156">
        <v>180</v>
      </c>
      <c r="D847" s="141" t="s">
        <v>346</v>
      </c>
      <c r="E847" s="142" t="s">
        <v>492</v>
      </c>
      <c r="F847" s="143" t="s">
        <v>493</v>
      </c>
      <c r="G847" s="144">
        <v>1318000</v>
      </c>
      <c r="H847" s="144">
        <v>0</v>
      </c>
      <c r="I847" s="144">
        <v>1318000</v>
      </c>
      <c r="J847" s="145">
        <v>0</v>
      </c>
      <c r="K847" s="145">
        <v>1318000</v>
      </c>
      <c r="L847" s="144">
        <v>0</v>
      </c>
      <c r="M847" s="144">
        <v>0</v>
      </c>
      <c r="N847" s="144">
        <v>0</v>
      </c>
      <c r="O847" s="144">
        <v>0</v>
      </c>
      <c r="P847" s="146">
        <v>0</v>
      </c>
      <c r="Q847" s="139"/>
    </row>
    <row r="848" spans="1:17" ht="12.75" customHeight="1">
      <c r="A848" s="139">
        <f t="shared" si="13"/>
        <v>840</v>
      </c>
      <c r="B848" s="140">
        <v>900202</v>
      </c>
      <c r="C848" s="156"/>
      <c r="D848" s="141" t="s">
        <v>346</v>
      </c>
      <c r="E848" s="142" t="s">
        <v>347</v>
      </c>
      <c r="F848" s="143" t="s">
        <v>279</v>
      </c>
      <c r="G848" s="144">
        <v>475609637</v>
      </c>
      <c r="H848" s="144">
        <v>502986557.10000002</v>
      </c>
      <c r="I848" s="144">
        <v>244736406.66999999</v>
      </c>
      <c r="J848" s="145">
        <v>0</v>
      </c>
      <c r="K848" s="145">
        <v>244736406.66999999</v>
      </c>
      <c r="L848" s="144">
        <v>0</v>
      </c>
      <c r="M848" s="144">
        <v>0</v>
      </c>
      <c r="N848" s="144">
        <v>0</v>
      </c>
      <c r="O848" s="144">
        <v>0</v>
      </c>
      <c r="P848" s="146">
        <v>0</v>
      </c>
      <c r="Q848" s="139"/>
    </row>
    <row r="849" spans="1:17" ht="12.75" customHeight="1">
      <c r="A849" s="139">
        <f t="shared" si="13"/>
        <v>841</v>
      </c>
      <c r="B849" s="140">
        <v>900202</v>
      </c>
      <c r="C849" s="156"/>
      <c r="D849" s="141" t="s">
        <v>346</v>
      </c>
      <c r="E849" s="142" t="s">
        <v>348</v>
      </c>
      <c r="F849" s="143" t="s">
        <v>349</v>
      </c>
      <c r="G849" s="144">
        <v>62598509</v>
      </c>
      <c r="H849" s="144">
        <v>87173696.799999997</v>
      </c>
      <c r="I849" s="144">
        <v>47566427.789999999</v>
      </c>
      <c r="J849" s="145">
        <v>0</v>
      </c>
      <c r="K849" s="145">
        <v>47566427.789999999</v>
      </c>
      <c r="L849" s="144">
        <v>0</v>
      </c>
      <c r="M849" s="144">
        <v>0</v>
      </c>
      <c r="N849" s="144">
        <v>0</v>
      </c>
      <c r="O849" s="144">
        <v>0</v>
      </c>
      <c r="P849" s="146">
        <v>0</v>
      </c>
      <c r="Q849" s="139"/>
    </row>
    <row r="850" spans="1:17" ht="12.75" customHeight="1">
      <c r="A850" s="139">
        <f t="shared" si="13"/>
        <v>842</v>
      </c>
      <c r="B850" s="140">
        <v>900202</v>
      </c>
      <c r="C850" s="156"/>
      <c r="D850" s="141" t="s">
        <v>346</v>
      </c>
      <c r="E850" s="142" t="s">
        <v>350</v>
      </c>
      <c r="F850" s="143" t="s">
        <v>351</v>
      </c>
      <c r="G850" s="144">
        <v>3982652</v>
      </c>
      <c r="H850" s="144">
        <v>5576887.4699999997</v>
      </c>
      <c r="I850" s="144">
        <v>3582104.86</v>
      </c>
      <c r="J850" s="145">
        <v>0</v>
      </c>
      <c r="K850" s="145">
        <v>3582104.86</v>
      </c>
      <c r="L850" s="144">
        <v>0</v>
      </c>
      <c r="M850" s="144">
        <v>0</v>
      </c>
      <c r="N850" s="144">
        <v>0</v>
      </c>
      <c r="O850" s="144">
        <v>0</v>
      </c>
      <c r="P850" s="146">
        <v>0</v>
      </c>
      <c r="Q850" s="139"/>
    </row>
    <row r="851" spans="1:17" ht="12.75" customHeight="1">
      <c r="A851" s="139">
        <f t="shared" si="13"/>
        <v>843</v>
      </c>
      <c r="B851" s="140">
        <v>900202</v>
      </c>
      <c r="C851" s="156"/>
      <c r="D851" s="141" t="s">
        <v>346</v>
      </c>
      <c r="E851" s="142" t="s">
        <v>352</v>
      </c>
      <c r="F851" s="143" t="s">
        <v>353</v>
      </c>
      <c r="G851" s="144">
        <v>2922100</v>
      </c>
      <c r="H851" s="144">
        <v>4144736.83</v>
      </c>
      <c r="I851" s="144">
        <v>2607863.7999999998</v>
      </c>
      <c r="J851" s="145">
        <v>0</v>
      </c>
      <c r="K851" s="145">
        <v>2607863.7999999998</v>
      </c>
      <c r="L851" s="144">
        <v>0</v>
      </c>
      <c r="M851" s="144">
        <v>0</v>
      </c>
      <c r="N851" s="144">
        <v>0</v>
      </c>
      <c r="O851" s="144">
        <v>0</v>
      </c>
      <c r="P851" s="146">
        <v>0</v>
      </c>
      <c r="Q851" s="139"/>
    </row>
    <row r="852" spans="1:17" ht="12.75" customHeight="1">
      <c r="A852" s="139">
        <f t="shared" si="13"/>
        <v>844</v>
      </c>
      <c r="B852" s="140">
        <v>900202</v>
      </c>
      <c r="C852" s="156"/>
      <c r="D852" s="141" t="s">
        <v>346</v>
      </c>
      <c r="E852" s="142" t="s">
        <v>354</v>
      </c>
      <c r="F852" s="143" t="s">
        <v>355</v>
      </c>
      <c r="G852" s="144">
        <v>2922100</v>
      </c>
      <c r="H852" s="144">
        <v>4144736.83</v>
      </c>
      <c r="I852" s="144">
        <v>2607863.7999999998</v>
      </c>
      <c r="J852" s="145">
        <v>0</v>
      </c>
      <c r="K852" s="145">
        <v>2607863.7999999998</v>
      </c>
      <c r="L852" s="144">
        <v>0</v>
      </c>
      <c r="M852" s="144">
        <v>0</v>
      </c>
      <c r="N852" s="144">
        <v>0</v>
      </c>
      <c r="O852" s="144">
        <v>0</v>
      </c>
      <c r="P852" s="146">
        <v>0</v>
      </c>
      <c r="Q852" s="139"/>
    </row>
    <row r="853" spans="1:17" ht="12.75" customHeight="1">
      <c r="A853" s="139">
        <f t="shared" si="13"/>
        <v>845</v>
      </c>
      <c r="B853" s="140">
        <v>900202</v>
      </c>
      <c r="C853" s="156"/>
      <c r="D853" s="141" t="s">
        <v>346</v>
      </c>
      <c r="E853" s="142" t="s">
        <v>356</v>
      </c>
      <c r="F853" s="143" t="s">
        <v>357</v>
      </c>
      <c r="G853" s="144">
        <v>1060552</v>
      </c>
      <c r="H853" s="144">
        <v>1432150.64</v>
      </c>
      <c r="I853" s="144">
        <v>974241.06</v>
      </c>
      <c r="J853" s="145">
        <v>0</v>
      </c>
      <c r="K853" s="145">
        <v>974241.06</v>
      </c>
      <c r="L853" s="144">
        <v>0</v>
      </c>
      <c r="M853" s="144">
        <v>0</v>
      </c>
      <c r="N853" s="144">
        <v>0</v>
      </c>
      <c r="O853" s="144">
        <v>0</v>
      </c>
      <c r="P853" s="146">
        <v>0</v>
      </c>
      <c r="Q853" s="139"/>
    </row>
    <row r="854" spans="1:17" ht="12.75" customHeight="1">
      <c r="A854" s="139">
        <f t="shared" si="13"/>
        <v>846</v>
      </c>
      <c r="B854" s="140">
        <v>900202</v>
      </c>
      <c r="C854" s="156"/>
      <c r="D854" s="141" t="s">
        <v>346</v>
      </c>
      <c r="E854" s="142" t="s">
        <v>358</v>
      </c>
      <c r="F854" s="143" t="s">
        <v>359</v>
      </c>
      <c r="G854" s="144">
        <v>22178844</v>
      </c>
      <c r="H854" s="144">
        <v>45015489.840000004</v>
      </c>
      <c r="I854" s="144">
        <v>32583989.739999998</v>
      </c>
      <c r="J854" s="145">
        <v>0</v>
      </c>
      <c r="K854" s="145">
        <v>32583989.739999998</v>
      </c>
      <c r="L854" s="144">
        <v>0</v>
      </c>
      <c r="M854" s="144">
        <v>0</v>
      </c>
      <c r="N854" s="144">
        <v>0</v>
      </c>
      <c r="O854" s="144">
        <v>0</v>
      </c>
      <c r="P854" s="146">
        <v>0</v>
      </c>
      <c r="Q854" s="139"/>
    </row>
    <row r="855" spans="1:17" ht="12.75" customHeight="1">
      <c r="A855" s="139">
        <f t="shared" si="13"/>
        <v>847</v>
      </c>
      <c r="B855" s="140">
        <v>900202</v>
      </c>
      <c r="C855" s="156"/>
      <c r="D855" s="141" t="s">
        <v>346</v>
      </c>
      <c r="E855" s="142" t="s">
        <v>360</v>
      </c>
      <c r="F855" s="143" t="s">
        <v>361</v>
      </c>
      <c r="G855" s="144">
        <v>2616132</v>
      </c>
      <c r="H855" s="144">
        <v>10231464.789999999</v>
      </c>
      <c r="I855" s="144">
        <v>8221248.96</v>
      </c>
      <c r="J855" s="145">
        <v>0</v>
      </c>
      <c r="K855" s="145">
        <v>8221248.96</v>
      </c>
      <c r="L855" s="144">
        <v>0</v>
      </c>
      <c r="M855" s="144">
        <v>0</v>
      </c>
      <c r="N855" s="144">
        <v>0</v>
      </c>
      <c r="O855" s="144">
        <v>0</v>
      </c>
      <c r="P855" s="146">
        <v>0</v>
      </c>
      <c r="Q855" s="139"/>
    </row>
    <row r="856" spans="1:17" ht="12.75" customHeight="1">
      <c r="A856" s="139">
        <f t="shared" si="13"/>
        <v>848</v>
      </c>
      <c r="B856" s="140">
        <v>900202</v>
      </c>
      <c r="C856" s="156"/>
      <c r="D856" s="141" t="s">
        <v>346</v>
      </c>
      <c r="E856" s="142" t="s">
        <v>385</v>
      </c>
      <c r="F856" s="143" t="s">
        <v>386</v>
      </c>
      <c r="G856" s="144">
        <v>62578</v>
      </c>
      <c r="H856" s="144">
        <v>9592830.9299999997</v>
      </c>
      <c r="I856" s="144">
        <v>9279023.2400000002</v>
      </c>
      <c r="J856" s="145">
        <v>0</v>
      </c>
      <c r="K856" s="145">
        <v>9279023.2400000002</v>
      </c>
      <c r="L856" s="144">
        <v>0</v>
      </c>
      <c r="M856" s="144">
        <v>0</v>
      </c>
      <c r="N856" s="144">
        <v>0</v>
      </c>
      <c r="O856" s="144">
        <v>0</v>
      </c>
      <c r="P856" s="146">
        <v>0</v>
      </c>
      <c r="Q856" s="139"/>
    </row>
    <row r="857" spans="1:17" ht="12.75" customHeight="1">
      <c r="A857" s="139">
        <f t="shared" si="13"/>
        <v>849</v>
      </c>
      <c r="B857" s="140">
        <v>900202</v>
      </c>
      <c r="C857" s="156"/>
      <c r="D857" s="141" t="s">
        <v>346</v>
      </c>
      <c r="E857" s="142" t="s">
        <v>387</v>
      </c>
      <c r="F857" s="143" t="s">
        <v>388</v>
      </c>
      <c r="G857" s="144">
        <v>15867771</v>
      </c>
      <c r="H857" s="144">
        <v>16639657.789999999</v>
      </c>
      <c r="I857" s="144">
        <v>9142029.1699999999</v>
      </c>
      <c r="J857" s="145">
        <v>0</v>
      </c>
      <c r="K857" s="145">
        <v>9142029.1699999999</v>
      </c>
      <c r="L857" s="144">
        <v>0</v>
      </c>
      <c r="M857" s="144">
        <v>0</v>
      </c>
      <c r="N857" s="144">
        <v>0</v>
      </c>
      <c r="O857" s="144">
        <v>0</v>
      </c>
      <c r="P857" s="146">
        <v>0</v>
      </c>
      <c r="Q857" s="139"/>
    </row>
    <row r="858" spans="1:17" ht="12.75" customHeight="1">
      <c r="A858" s="139">
        <f t="shared" si="13"/>
        <v>850</v>
      </c>
      <c r="B858" s="140">
        <v>900202</v>
      </c>
      <c r="C858" s="156"/>
      <c r="D858" s="141" t="s">
        <v>346</v>
      </c>
      <c r="E858" s="142" t="s">
        <v>362</v>
      </c>
      <c r="F858" s="143" t="s">
        <v>363</v>
      </c>
      <c r="G858" s="144">
        <v>1849048</v>
      </c>
      <c r="H858" s="144">
        <v>4326529.6100000003</v>
      </c>
      <c r="I858" s="144">
        <v>2815534.68</v>
      </c>
      <c r="J858" s="145">
        <v>0</v>
      </c>
      <c r="K858" s="145">
        <v>2815534.68</v>
      </c>
      <c r="L858" s="144">
        <v>0</v>
      </c>
      <c r="M858" s="144">
        <v>0</v>
      </c>
      <c r="N858" s="144">
        <v>0</v>
      </c>
      <c r="O858" s="144">
        <v>0</v>
      </c>
      <c r="P858" s="146">
        <v>0</v>
      </c>
      <c r="Q858" s="139"/>
    </row>
    <row r="859" spans="1:17" ht="12.75" customHeight="1">
      <c r="A859" s="139">
        <f t="shared" si="13"/>
        <v>851</v>
      </c>
      <c r="B859" s="140">
        <v>900202</v>
      </c>
      <c r="C859" s="156"/>
      <c r="D859" s="141" t="s">
        <v>346</v>
      </c>
      <c r="E859" s="142" t="s">
        <v>364</v>
      </c>
      <c r="F859" s="143" t="s">
        <v>365</v>
      </c>
      <c r="G859" s="144">
        <v>55648</v>
      </c>
      <c r="H859" s="144">
        <v>86671.43</v>
      </c>
      <c r="I859" s="144">
        <v>39527.800000000003</v>
      </c>
      <c r="J859" s="145">
        <v>0</v>
      </c>
      <c r="K859" s="145">
        <v>39527.800000000003</v>
      </c>
      <c r="L859" s="144">
        <v>0</v>
      </c>
      <c r="M859" s="144">
        <v>0</v>
      </c>
      <c r="N859" s="144">
        <v>0</v>
      </c>
      <c r="O859" s="144">
        <v>0</v>
      </c>
      <c r="P859" s="146">
        <v>0</v>
      </c>
      <c r="Q859" s="139"/>
    </row>
    <row r="860" spans="1:17" ht="12.75" customHeight="1">
      <c r="A860" s="139">
        <f t="shared" si="13"/>
        <v>852</v>
      </c>
      <c r="B860" s="140">
        <v>900202</v>
      </c>
      <c r="C860" s="156"/>
      <c r="D860" s="141" t="s">
        <v>346</v>
      </c>
      <c r="E860" s="142" t="s">
        <v>366</v>
      </c>
      <c r="F860" s="143" t="s">
        <v>367</v>
      </c>
      <c r="G860" s="144">
        <v>303307</v>
      </c>
      <c r="H860" s="144">
        <v>1130209.3899999999</v>
      </c>
      <c r="I860" s="144">
        <v>531048.93999999994</v>
      </c>
      <c r="J860" s="145">
        <v>0</v>
      </c>
      <c r="K860" s="145">
        <v>531048.93999999994</v>
      </c>
      <c r="L860" s="144">
        <v>0</v>
      </c>
      <c r="M860" s="144">
        <v>0</v>
      </c>
      <c r="N860" s="144">
        <v>0</v>
      </c>
      <c r="O860" s="144">
        <v>0</v>
      </c>
      <c r="P860" s="146">
        <v>0</v>
      </c>
      <c r="Q860" s="139"/>
    </row>
    <row r="861" spans="1:17" ht="12.75" customHeight="1">
      <c r="A861" s="139">
        <f t="shared" si="13"/>
        <v>853</v>
      </c>
      <c r="B861" s="140">
        <v>900202</v>
      </c>
      <c r="C861" s="156"/>
      <c r="D861" s="141" t="s">
        <v>346</v>
      </c>
      <c r="E861" s="142" t="s">
        <v>368</v>
      </c>
      <c r="F861" s="143" t="s">
        <v>369</v>
      </c>
      <c r="G861" s="144">
        <v>112341</v>
      </c>
      <c r="H861" s="144">
        <v>514042</v>
      </c>
      <c r="I861" s="144">
        <v>247851.77</v>
      </c>
      <c r="J861" s="145">
        <v>0</v>
      </c>
      <c r="K861" s="145">
        <v>247851.77</v>
      </c>
      <c r="L861" s="144">
        <v>0</v>
      </c>
      <c r="M861" s="144">
        <v>0</v>
      </c>
      <c r="N861" s="144">
        <v>0</v>
      </c>
      <c r="O861" s="144">
        <v>0</v>
      </c>
      <c r="P861" s="146">
        <v>0</v>
      </c>
      <c r="Q861" s="139"/>
    </row>
    <row r="862" spans="1:17" ht="12.75" customHeight="1">
      <c r="A862" s="139">
        <f t="shared" si="13"/>
        <v>854</v>
      </c>
      <c r="B862" s="140">
        <v>900202</v>
      </c>
      <c r="C862" s="156"/>
      <c r="D862" s="141" t="s">
        <v>346</v>
      </c>
      <c r="E862" s="142" t="s">
        <v>370</v>
      </c>
      <c r="F862" s="143" t="s">
        <v>371</v>
      </c>
      <c r="G862" s="144">
        <v>27745</v>
      </c>
      <c r="H862" s="144">
        <v>63643.06</v>
      </c>
      <c r="I862" s="144">
        <v>38214.1</v>
      </c>
      <c r="J862" s="145">
        <v>0</v>
      </c>
      <c r="K862" s="145">
        <v>38214.1</v>
      </c>
      <c r="L862" s="144">
        <v>0</v>
      </c>
      <c r="M862" s="144">
        <v>0</v>
      </c>
      <c r="N862" s="144">
        <v>0</v>
      </c>
      <c r="O862" s="144">
        <v>0</v>
      </c>
      <c r="P862" s="146">
        <v>0</v>
      </c>
      <c r="Q862" s="139"/>
    </row>
    <row r="863" spans="1:17" ht="12.75" customHeight="1">
      <c r="A863" s="139">
        <f t="shared" si="13"/>
        <v>855</v>
      </c>
      <c r="B863" s="140">
        <v>900202</v>
      </c>
      <c r="C863" s="156"/>
      <c r="D863" s="141" t="s">
        <v>346</v>
      </c>
      <c r="E863" s="142" t="s">
        <v>372</v>
      </c>
      <c r="F863" s="143" t="s">
        <v>373</v>
      </c>
      <c r="G863" s="144">
        <v>127786</v>
      </c>
      <c r="H863" s="144">
        <v>414501.33</v>
      </c>
      <c r="I863" s="144">
        <v>226951.95</v>
      </c>
      <c r="J863" s="145">
        <v>0</v>
      </c>
      <c r="K863" s="145">
        <v>226951.95</v>
      </c>
      <c r="L863" s="144">
        <v>0</v>
      </c>
      <c r="M863" s="144">
        <v>0</v>
      </c>
      <c r="N863" s="144">
        <v>0</v>
      </c>
      <c r="O863" s="144">
        <v>0</v>
      </c>
      <c r="P863" s="146">
        <v>0</v>
      </c>
      <c r="Q863" s="139"/>
    </row>
    <row r="864" spans="1:17" ht="12.75" customHeight="1">
      <c r="A864" s="139">
        <f t="shared" si="13"/>
        <v>856</v>
      </c>
      <c r="B864" s="140">
        <v>900202</v>
      </c>
      <c r="C864" s="156"/>
      <c r="D864" s="141" t="s">
        <v>346</v>
      </c>
      <c r="E864" s="142" t="s">
        <v>374</v>
      </c>
      <c r="F864" s="143" t="s">
        <v>375</v>
      </c>
      <c r="G864" s="144">
        <v>35435</v>
      </c>
      <c r="H864" s="144">
        <v>134423</v>
      </c>
      <c r="I864" s="144">
        <v>14431.12</v>
      </c>
      <c r="J864" s="145">
        <v>0</v>
      </c>
      <c r="K864" s="145">
        <v>14431.12</v>
      </c>
      <c r="L864" s="144">
        <v>0</v>
      </c>
      <c r="M864" s="144">
        <v>0</v>
      </c>
      <c r="N864" s="144">
        <v>0</v>
      </c>
      <c r="O864" s="144">
        <v>0</v>
      </c>
      <c r="P864" s="146">
        <v>0</v>
      </c>
      <c r="Q864" s="139"/>
    </row>
    <row r="865" spans="1:17" ht="12.75" customHeight="1">
      <c r="A865" s="139">
        <f t="shared" si="13"/>
        <v>857</v>
      </c>
      <c r="B865" s="140">
        <v>900202</v>
      </c>
      <c r="C865" s="156"/>
      <c r="D865" s="141" t="s">
        <v>346</v>
      </c>
      <c r="E865" s="142" t="s">
        <v>389</v>
      </c>
      <c r="F865" s="143" t="s">
        <v>390</v>
      </c>
      <c r="G865" s="144">
        <v>0</v>
      </c>
      <c r="H865" s="144">
        <v>3600</v>
      </c>
      <c r="I865" s="144">
        <v>3600</v>
      </c>
      <c r="J865" s="145">
        <v>0</v>
      </c>
      <c r="K865" s="145">
        <v>3600</v>
      </c>
      <c r="L865" s="144">
        <v>0</v>
      </c>
      <c r="M865" s="144">
        <v>0</v>
      </c>
      <c r="N865" s="144">
        <v>0</v>
      </c>
      <c r="O865" s="144">
        <v>0</v>
      </c>
      <c r="P865" s="146">
        <v>0</v>
      </c>
      <c r="Q865" s="139"/>
    </row>
    <row r="866" spans="1:17" ht="12.75" customHeight="1">
      <c r="A866" s="139">
        <f t="shared" si="13"/>
        <v>858</v>
      </c>
      <c r="B866" s="140">
        <v>900202</v>
      </c>
      <c r="C866" s="156"/>
      <c r="D866" s="141" t="s">
        <v>346</v>
      </c>
      <c r="E866" s="142" t="s">
        <v>376</v>
      </c>
      <c r="F866" s="143" t="s">
        <v>377</v>
      </c>
      <c r="G866" s="144">
        <v>1424360</v>
      </c>
      <c r="H866" s="144">
        <v>3008125.9</v>
      </c>
      <c r="I866" s="144">
        <v>2555576.9500000002</v>
      </c>
      <c r="J866" s="145">
        <v>0</v>
      </c>
      <c r="K866" s="145">
        <v>2555576.9500000002</v>
      </c>
      <c r="L866" s="144">
        <v>0</v>
      </c>
      <c r="M866" s="144">
        <v>0</v>
      </c>
      <c r="N866" s="144">
        <v>0</v>
      </c>
      <c r="O866" s="144">
        <v>0</v>
      </c>
      <c r="P866" s="146">
        <v>0</v>
      </c>
      <c r="Q866" s="139"/>
    </row>
    <row r="867" spans="1:17" ht="12.75" customHeight="1">
      <c r="A867" s="139">
        <f t="shared" si="13"/>
        <v>859</v>
      </c>
      <c r="B867" s="140">
        <v>900202</v>
      </c>
      <c r="C867" s="156"/>
      <c r="D867" s="141" t="s">
        <v>346</v>
      </c>
      <c r="E867" s="142" t="s">
        <v>475</v>
      </c>
      <c r="F867" s="143" t="s">
        <v>476</v>
      </c>
      <c r="G867" s="144">
        <v>200637</v>
      </c>
      <c r="H867" s="144">
        <v>202247</v>
      </c>
      <c r="I867" s="144">
        <v>200462</v>
      </c>
      <c r="J867" s="145">
        <v>0</v>
      </c>
      <c r="K867" s="145">
        <v>200462</v>
      </c>
      <c r="L867" s="144">
        <v>0</v>
      </c>
      <c r="M867" s="144">
        <v>0</v>
      </c>
      <c r="N867" s="144">
        <v>0</v>
      </c>
      <c r="O867" s="144">
        <v>0</v>
      </c>
      <c r="P867" s="146">
        <v>0</v>
      </c>
      <c r="Q867" s="139"/>
    </row>
    <row r="868" spans="1:17" ht="12.75" customHeight="1">
      <c r="A868" s="139">
        <f t="shared" si="13"/>
        <v>860</v>
      </c>
      <c r="B868" s="140">
        <v>900202</v>
      </c>
      <c r="C868" s="156"/>
      <c r="D868" s="141" t="s">
        <v>346</v>
      </c>
      <c r="E868" s="142" t="s">
        <v>378</v>
      </c>
      <c r="F868" s="143" t="s">
        <v>379</v>
      </c>
      <c r="G868" s="144">
        <v>1223723</v>
      </c>
      <c r="H868" s="144">
        <v>2805878.9</v>
      </c>
      <c r="I868" s="144">
        <v>2355114.9500000002</v>
      </c>
      <c r="J868" s="145">
        <v>0</v>
      </c>
      <c r="K868" s="145">
        <v>2355114.9500000002</v>
      </c>
      <c r="L868" s="144">
        <v>0</v>
      </c>
      <c r="M868" s="144">
        <v>0</v>
      </c>
      <c r="N868" s="144">
        <v>0</v>
      </c>
      <c r="O868" s="144">
        <v>0</v>
      </c>
      <c r="P868" s="146">
        <v>0</v>
      </c>
      <c r="Q868" s="139"/>
    </row>
    <row r="869" spans="1:17" ht="12.75" customHeight="1">
      <c r="A869" s="139">
        <f t="shared" si="13"/>
        <v>861</v>
      </c>
      <c r="B869" s="140">
        <v>900202</v>
      </c>
      <c r="C869" s="156"/>
      <c r="D869" s="141" t="s">
        <v>346</v>
      </c>
      <c r="E869" s="142" t="s">
        <v>413</v>
      </c>
      <c r="F869" s="143" t="s">
        <v>414</v>
      </c>
      <c r="G869" s="144">
        <v>35861800</v>
      </c>
      <c r="H869" s="144">
        <v>35861800</v>
      </c>
      <c r="I869" s="144">
        <v>10791201.6</v>
      </c>
      <c r="J869" s="145">
        <v>0</v>
      </c>
      <c r="K869" s="145">
        <v>10791201.6</v>
      </c>
      <c r="L869" s="144">
        <v>0</v>
      </c>
      <c r="M869" s="144">
        <v>0</v>
      </c>
      <c r="N869" s="144">
        <v>0</v>
      </c>
      <c r="O869" s="144">
        <v>0</v>
      </c>
      <c r="P869" s="146">
        <v>0</v>
      </c>
      <c r="Q869" s="139"/>
    </row>
    <row r="870" spans="1:17" ht="12.75" customHeight="1">
      <c r="A870" s="139">
        <f t="shared" si="13"/>
        <v>862</v>
      </c>
      <c r="B870" s="140">
        <v>900202</v>
      </c>
      <c r="C870" s="156"/>
      <c r="D870" s="141" t="s">
        <v>346</v>
      </c>
      <c r="E870" s="142" t="s">
        <v>415</v>
      </c>
      <c r="F870" s="143" t="s">
        <v>416</v>
      </c>
      <c r="G870" s="144">
        <v>35861800</v>
      </c>
      <c r="H870" s="144">
        <v>35861800</v>
      </c>
      <c r="I870" s="144">
        <v>10791201.6</v>
      </c>
      <c r="J870" s="145">
        <v>0</v>
      </c>
      <c r="K870" s="145">
        <v>10791201.6</v>
      </c>
      <c r="L870" s="144">
        <v>0</v>
      </c>
      <c r="M870" s="144">
        <v>0</v>
      </c>
      <c r="N870" s="144">
        <v>0</v>
      </c>
      <c r="O870" s="144">
        <v>0</v>
      </c>
      <c r="P870" s="146">
        <v>0</v>
      </c>
      <c r="Q870" s="139"/>
    </row>
    <row r="871" spans="1:17" ht="12.75" customHeight="1">
      <c r="A871" s="139">
        <f t="shared" si="13"/>
        <v>863</v>
      </c>
      <c r="B871" s="140">
        <v>900202</v>
      </c>
      <c r="C871" s="156"/>
      <c r="D871" s="141" t="s">
        <v>346</v>
      </c>
      <c r="E871" s="142" t="s">
        <v>391</v>
      </c>
      <c r="F871" s="143" t="s">
        <v>392</v>
      </c>
      <c r="G871" s="144">
        <v>1500</v>
      </c>
      <c r="H871" s="144">
        <v>7372.12</v>
      </c>
      <c r="I871" s="144">
        <v>5752.18</v>
      </c>
      <c r="J871" s="145">
        <v>0</v>
      </c>
      <c r="K871" s="145">
        <v>5752.18</v>
      </c>
      <c r="L871" s="144">
        <v>0</v>
      </c>
      <c r="M871" s="144">
        <v>0</v>
      </c>
      <c r="N871" s="144">
        <v>0</v>
      </c>
      <c r="O871" s="144">
        <v>0</v>
      </c>
      <c r="P871" s="146">
        <v>0</v>
      </c>
      <c r="Q871" s="139"/>
    </row>
    <row r="872" spans="1:17" ht="12.75" customHeight="1">
      <c r="A872" s="139">
        <f t="shared" si="13"/>
        <v>864</v>
      </c>
      <c r="B872" s="140">
        <v>900202</v>
      </c>
      <c r="C872" s="156"/>
      <c r="D872" s="141" t="s">
        <v>346</v>
      </c>
      <c r="E872" s="142" t="s">
        <v>393</v>
      </c>
      <c r="F872" s="143" t="s">
        <v>394</v>
      </c>
      <c r="G872" s="144">
        <v>1500</v>
      </c>
      <c r="H872" s="144">
        <v>7372.12</v>
      </c>
      <c r="I872" s="144">
        <v>5752.18</v>
      </c>
      <c r="J872" s="145">
        <v>0</v>
      </c>
      <c r="K872" s="145">
        <v>5752.18</v>
      </c>
      <c r="L872" s="144">
        <v>0</v>
      </c>
      <c r="M872" s="144">
        <v>0</v>
      </c>
      <c r="N872" s="144">
        <v>0</v>
      </c>
      <c r="O872" s="144">
        <v>0</v>
      </c>
      <c r="P872" s="146">
        <v>0</v>
      </c>
      <c r="Q872" s="139"/>
    </row>
    <row r="873" spans="1:17" ht="12.75" customHeight="1">
      <c r="A873" s="139">
        <f t="shared" si="13"/>
        <v>865</v>
      </c>
      <c r="B873" s="140">
        <v>900202</v>
      </c>
      <c r="C873" s="156"/>
      <c r="D873" s="141" t="s">
        <v>346</v>
      </c>
      <c r="E873" s="142" t="s">
        <v>380</v>
      </c>
      <c r="F873" s="143" t="s">
        <v>381</v>
      </c>
      <c r="G873" s="144">
        <v>573713</v>
      </c>
      <c r="H873" s="144">
        <v>712147.37</v>
      </c>
      <c r="I873" s="144">
        <v>603379.41</v>
      </c>
      <c r="J873" s="145">
        <v>0</v>
      </c>
      <c r="K873" s="145">
        <v>603379.41</v>
      </c>
      <c r="L873" s="144">
        <v>0</v>
      </c>
      <c r="M873" s="144">
        <v>0</v>
      </c>
      <c r="N873" s="144">
        <v>0</v>
      </c>
      <c r="O873" s="144">
        <v>0</v>
      </c>
      <c r="P873" s="146">
        <v>0</v>
      </c>
      <c r="Q873" s="139"/>
    </row>
    <row r="874" spans="1:17" ht="12.75" customHeight="1">
      <c r="A874" s="139">
        <f t="shared" si="13"/>
        <v>866</v>
      </c>
      <c r="B874" s="140">
        <v>900202</v>
      </c>
      <c r="C874" s="156"/>
      <c r="D874" s="141" t="s">
        <v>346</v>
      </c>
      <c r="E874" s="142" t="s">
        <v>452</v>
      </c>
      <c r="F874" s="143" t="s">
        <v>453</v>
      </c>
      <c r="G874" s="144">
        <v>413011128</v>
      </c>
      <c r="H874" s="144">
        <v>415812860.30000001</v>
      </c>
      <c r="I874" s="144">
        <v>197169978.88</v>
      </c>
      <c r="J874" s="145">
        <v>0</v>
      </c>
      <c r="K874" s="145">
        <v>197169978.88</v>
      </c>
      <c r="L874" s="144">
        <v>0</v>
      </c>
      <c r="M874" s="144">
        <v>0</v>
      </c>
      <c r="N874" s="144">
        <v>0</v>
      </c>
      <c r="O874" s="144">
        <v>0</v>
      </c>
      <c r="P874" s="146">
        <v>0</v>
      </c>
      <c r="Q874" s="139"/>
    </row>
    <row r="875" spans="1:17" ht="12.75" customHeight="1">
      <c r="A875" s="139">
        <f t="shared" si="13"/>
        <v>867</v>
      </c>
      <c r="B875" s="140">
        <v>900202</v>
      </c>
      <c r="C875" s="156"/>
      <c r="D875" s="141" t="s">
        <v>346</v>
      </c>
      <c r="E875" s="142" t="s">
        <v>454</v>
      </c>
      <c r="F875" s="143" t="s">
        <v>455</v>
      </c>
      <c r="G875" s="144">
        <v>356301530</v>
      </c>
      <c r="H875" s="144">
        <v>360388822.30000001</v>
      </c>
      <c r="I875" s="144">
        <v>164069756.37</v>
      </c>
      <c r="J875" s="145">
        <v>0</v>
      </c>
      <c r="K875" s="145">
        <v>164069756.37</v>
      </c>
      <c r="L875" s="144">
        <v>0</v>
      </c>
      <c r="M875" s="144">
        <v>0</v>
      </c>
      <c r="N875" s="144">
        <v>0</v>
      </c>
      <c r="O875" s="144">
        <v>0</v>
      </c>
      <c r="P875" s="146">
        <v>0</v>
      </c>
      <c r="Q875" s="139"/>
    </row>
    <row r="876" spans="1:17" ht="12.75" customHeight="1">
      <c r="A876" s="139">
        <f t="shared" si="13"/>
        <v>868</v>
      </c>
      <c r="B876" s="140">
        <v>900202</v>
      </c>
      <c r="C876" s="156"/>
      <c r="D876" s="141" t="s">
        <v>346</v>
      </c>
      <c r="E876" s="142" t="s">
        <v>456</v>
      </c>
      <c r="F876" s="143" t="s">
        <v>457</v>
      </c>
      <c r="G876" s="144">
        <v>57088961.609999999</v>
      </c>
      <c r="H876" s="144">
        <v>61011109.469999999</v>
      </c>
      <c r="I876" s="144">
        <v>39420955.450000003</v>
      </c>
      <c r="J876" s="145">
        <v>0</v>
      </c>
      <c r="K876" s="145">
        <v>39420955.450000003</v>
      </c>
      <c r="L876" s="144">
        <v>0</v>
      </c>
      <c r="M876" s="144">
        <v>0</v>
      </c>
      <c r="N876" s="144">
        <v>0</v>
      </c>
      <c r="O876" s="144">
        <v>0</v>
      </c>
      <c r="P876" s="146">
        <v>0</v>
      </c>
      <c r="Q876" s="139"/>
    </row>
    <row r="877" spans="1:17" ht="12.75" customHeight="1">
      <c r="A877" s="139">
        <f t="shared" si="13"/>
        <v>869</v>
      </c>
      <c r="B877" s="140">
        <v>900202</v>
      </c>
      <c r="C877" s="156"/>
      <c r="D877" s="141" t="s">
        <v>346</v>
      </c>
      <c r="E877" s="142" t="s">
        <v>478</v>
      </c>
      <c r="F877" s="143" t="s">
        <v>479</v>
      </c>
      <c r="G877" s="144">
        <v>39613246</v>
      </c>
      <c r="H877" s="144">
        <v>39613246</v>
      </c>
      <c r="I877" s="144">
        <v>3664074.64</v>
      </c>
      <c r="J877" s="145">
        <v>0</v>
      </c>
      <c r="K877" s="145">
        <v>3664074.64</v>
      </c>
      <c r="L877" s="144">
        <v>0</v>
      </c>
      <c r="M877" s="144">
        <v>0</v>
      </c>
      <c r="N877" s="144">
        <v>0</v>
      </c>
      <c r="O877" s="144">
        <v>0</v>
      </c>
      <c r="P877" s="146">
        <v>0</v>
      </c>
      <c r="Q877" s="139"/>
    </row>
    <row r="878" spans="1:17" ht="12.75" customHeight="1">
      <c r="A878" s="139">
        <f t="shared" si="13"/>
        <v>870</v>
      </c>
      <c r="B878" s="140">
        <v>900202</v>
      </c>
      <c r="C878" s="156"/>
      <c r="D878" s="141" t="s">
        <v>346</v>
      </c>
      <c r="E878" s="142" t="s">
        <v>480</v>
      </c>
      <c r="F878" s="143" t="s">
        <v>481</v>
      </c>
      <c r="G878" s="144">
        <v>600000</v>
      </c>
      <c r="H878" s="144">
        <v>600000</v>
      </c>
      <c r="I878" s="144">
        <v>0</v>
      </c>
      <c r="J878" s="145">
        <v>0</v>
      </c>
      <c r="K878" s="145">
        <v>0</v>
      </c>
      <c r="L878" s="144">
        <v>0</v>
      </c>
      <c r="M878" s="144">
        <v>0</v>
      </c>
      <c r="N878" s="144">
        <v>0</v>
      </c>
      <c r="O878" s="144">
        <v>0</v>
      </c>
      <c r="P878" s="146">
        <v>0</v>
      </c>
      <c r="Q878" s="139"/>
    </row>
    <row r="879" spans="1:17" ht="12.75" customHeight="1">
      <c r="A879" s="139">
        <f t="shared" si="13"/>
        <v>871</v>
      </c>
      <c r="B879" s="140">
        <v>900202</v>
      </c>
      <c r="C879" s="156"/>
      <c r="D879" s="141" t="s">
        <v>346</v>
      </c>
      <c r="E879" s="142" t="s">
        <v>482</v>
      </c>
      <c r="F879" s="143" t="s">
        <v>483</v>
      </c>
      <c r="G879" s="144">
        <v>39013246</v>
      </c>
      <c r="H879" s="144">
        <v>39013246</v>
      </c>
      <c r="I879" s="144">
        <v>3664074.64</v>
      </c>
      <c r="J879" s="145">
        <v>0</v>
      </c>
      <c r="K879" s="145">
        <v>3664074.64</v>
      </c>
      <c r="L879" s="144">
        <v>0</v>
      </c>
      <c r="M879" s="144">
        <v>0</v>
      </c>
      <c r="N879" s="144">
        <v>0</v>
      </c>
      <c r="O879" s="144">
        <v>0</v>
      </c>
      <c r="P879" s="146">
        <v>0</v>
      </c>
      <c r="Q879" s="139"/>
    </row>
    <row r="880" spans="1:17" ht="12.75" customHeight="1">
      <c r="A880" s="139">
        <f t="shared" si="13"/>
        <v>872</v>
      </c>
      <c r="B880" s="140">
        <v>900202</v>
      </c>
      <c r="C880" s="156"/>
      <c r="D880" s="141" t="s">
        <v>346</v>
      </c>
      <c r="E880" s="142" t="s">
        <v>458</v>
      </c>
      <c r="F880" s="143" t="s">
        <v>459</v>
      </c>
      <c r="G880" s="144">
        <v>215422082.38999999</v>
      </c>
      <c r="H880" s="144">
        <v>215436900.93000001</v>
      </c>
      <c r="I880" s="144">
        <v>106203939.87</v>
      </c>
      <c r="J880" s="145">
        <v>0</v>
      </c>
      <c r="K880" s="145">
        <v>106203939.87</v>
      </c>
      <c r="L880" s="144">
        <v>0</v>
      </c>
      <c r="M880" s="144">
        <v>0</v>
      </c>
      <c r="N880" s="144">
        <v>0</v>
      </c>
      <c r="O880" s="144">
        <v>0</v>
      </c>
      <c r="P880" s="146">
        <v>0</v>
      </c>
      <c r="Q880" s="139"/>
    </row>
    <row r="881" spans="1:17" ht="12.75" customHeight="1">
      <c r="A881" s="139">
        <f t="shared" si="13"/>
        <v>873</v>
      </c>
      <c r="B881" s="140">
        <v>900202</v>
      </c>
      <c r="C881" s="156"/>
      <c r="D881" s="141" t="s">
        <v>346</v>
      </c>
      <c r="E881" s="142" t="s">
        <v>470</v>
      </c>
      <c r="F881" s="143" t="s">
        <v>471</v>
      </c>
      <c r="G881" s="144">
        <v>42306135</v>
      </c>
      <c r="H881" s="144">
        <v>42306135</v>
      </c>
      <c r="I881" s="144">
        <v>16961963.890000001</v>
      </c>
      <c r="J881" s="145">
        <v>0</v>
      </c>
      <c r="K881" s="145">
        <v>16961963.890000001</v>
      </c>
      <c r="L881" s="144">
        <v>0</v>
      </c>
      <c r="M881" s="144">
        <v>0</v>
      </c>
      <c r="N881" s="144">
        <v>0</v>
      </c>
      <c r="O881" s="144">
        <v>0</v>
      </c>
      <c r="P881" s="146">
        <v>0</v>
      </c>
      <c r="Q881" s="139"/>
    </row>
    <row r="882" spans="1:17" ht="12.75" customHeight="1">
      <c r="A882" s="139">
        <f t="shared" si="13"/>
        <v>874</v>
      </c>
      <c r="B882" s="140">
        <v>900202</v>
      </c>
      <c r="C882" s="156"/>
      <c r="D882" s="141" t="s">
        <v>346</v>
      </c>
      <c r="E882" s="142" t="s">
        <v>460</v>
      </c>
      <c r="F882" s="143" t="s">
        <v>461</v>
      </c>
      <c r="G882" s="144">
        <v>173115947.38999999</v>
      </c>
      <c r="H882" s="144">
        <v>173130765.93000001</v>
      </c>
      <c r="I882" s="144">
        <v>89241975.980000004</v>
      </c>
      <c r="J882" s="145">
        <v>0</v>
      </c>
      <c r="K882" s="145">
        <v>89241975.980000004</v>
      </c>
      <c r="L882" s="144">
        <v>0</v>
      </c>
      <c r="M882" s="144">
        <v>0</v>
      </c>
      <c r="N882" s="144">
        <v>0</v>
      </c>
      <c r="O882" s="144">
        <v>0</v>
      </c>
      <c r="P882" s="146">
        <v>0</v>
      </c>
      <c r="Q882" s="139"/>
    </row>
    <row r="883" spans="1:17" ht="12.75" customHeight="1">
      <c r="A883" s="139">
        <f t="shared" si="13"/>
        <v>875</v>
      </c>
      <c r="B883" s="140">
        <v>900202</v>
      </c>
      <c r="C883" s="156"/>
      <c r="D883" s="141" t="s">
        <v>346</v>
      </c>
      <c r="E883" s="142" t="s">
        <v>484</v>
      </c>
      <c r="F883" s="143" t="s">
        <v>485</v>
      </c>
      <c r="G883" s="144">
        <v>43827510</v>
      </c>
      <c r="H883" s="144">
        <v>43977835.899999999</v>
      </c>
      <c r="I883" s="144">
        <v>14780786.41</v>
      </c>
      <c r="J883" s="145">
        <v>0</v>
      </c>
      <c r="K883" s="145">
        <v>14780786.41</v>
      </c>
      <c r="L883" s="144">
        <v>0</v>
      </c>
      <c r="M883" s="144">
        <v>0</v>
      </c>
      <c r="N883" s="144">
        <v>0</v>
      </c>
      <c r="O883" s="144">
        <v>0</v>
      </c>
      <c r="P883" s="146">
        <v>0</v>
      </c>
      <c r="Q883" s="139"/>
    </row>
    <row r="884" spans="1:17" ht="12.75" customHeight="1">
      <c r="A884" s="139">
        <f t="shared" si="13"/>
        <v>876</v>
      </c>
      <c r="B884" s="140">
        <v>900202</v>
      </c>
      <c r="C884" s="156"/>
      <c r="D884" s="141" t="s">
        <v>346</v>
      </c>
      <c r="E884" s="142" t="s">
        <v>486</v>
      </c>
      <c r="F884" s="143" t="s">
        <v>487</v>
      </c>
      <c r="G884" s="144">
        <v>3493900</v>
      </c>
      <c r="H884" s="144">
        <v>3493900</v>
      </c>
      <c r="I884" s="144">
        <v>1592808.14</v>
      </c>
      <c r="J884" s="145">
        <v>0</v>
      </c>
      <c r="K884" s="145">
        <v>1592808.14</v>
      </c>
      <c r="L884" s="144">
        <v>0</v>
      </c>
      <c r="M884" s="144">
        <v>0</v>
      </c>
      <c r="N884" s="144">
        <v>0</v>
      </c>
      <c r="O884" s="144">
        <v>0</v>
      </c>
      <c r="P884" s="146">
        <v>0</v>
      </c>
      <c r="Q884" s="139"/>
    </row>
    <row r="885" spans="1:17" ht="12.75" customHeight="1">
      <c r="A885" s="139">
        <f t="shared" si="13"/>
        <v>877</v>
      </c>
      <c r="B885" s="140">
        <v>900202</v>
      </c>
      <c r="C885" s="156"/>
      <c r="D885" s="141" t="s">
        <v>346</v>
      </c>
      <c r="E885" s="142" t="s">
        <v>488</v>
      </c>
      <c r="F885" s="143" t="s">
        <v>489</v>
      </c>
      <c r="G885" s="144">
        <v>38811918</v>
      </c>
      <c r="H885" s="144">
        <v>38962243.899999999</v>
      </c>
      <c r="I885" s="144">
        <v>13131192.01</v>
      </c>
      <c r="J885" s="145">
        <v>0</v>
      </c>
      <c r="K885" s="145">
        <v>13131192.01</v>
      </c>
      <c r="L885" s="144">
        <v>0</v>
      </c>
      <c r="M885" s="144">
        <v>0</v>
      </c>
      <c r="N885" s="144">
        <v>0</v>
      </c>
      <c r="O885" s="144">
        <v>0</v>
      </c>
      <c r="P885" s="146">
        <v>0</v>
      </c>
      <c r="Q885" s="139"/>
    </row>
    <row r="886" spans="1:17" ht="12.75" customHeight="1">
      <c r="A886" s="139">
        <f t="shared" si="13"/>
        <v>878</v>
      </c>
      <c r="B886" s="140">
        <v>900202</v>
      </c>
      <c r="C886" s="156"/>
      <c r="D886" s="141" t="s">
        <v>346</v>
      </c>
      <c r="E886" s="142" t="s">
        <v>490</v>
      </c>
      <c r="F886" s="143" t="s">
        <v>491</v>
      </c>
      <c r="G886" s="144">
        <v>1521692</v>
      </c>
      <c r="H886" s="144">
        <v>1521692</v>
      </c>
      <c r="I886" s="144">
        <v>56786.26</v>
      </c>
      <c r="J886" s="145">
        <v>0</v>
      </c>
      <c r="K886" s="145">
        <v>56786.26</v>
      </c>
      <c r="L886" s="144">
        <v>0</v>
      </c>
      <c r="M886" s="144">
        <v>0</v>
      </c>
      <c r="N886" s="144">
        <v>0</v>
      </c>
      <c r="O886" s="144">
        <v>0</v>
      </c>
      <c r="P886" s="146">
        <v>0</v>
      </c>
      <c r="Q886" s="139"/>
    </row>
    <row r="887" spans="1:17" ht="12.75" customHeight="1">
      <c r="A887" s="139">
        <f t="shared" si="13"/>
        <v>879</v>
      </c>
      <c r="B887" s="140">
        <v>900202</v>
      </c>
      <c r="C887" s="156"/>
      <c r="D887" s="141" t="s">
        <v>346</v>
      </c>
      <c r="E887" s="142" t="s">
        <v>462</v>
      </c>
      <c r="F887" s="143" t="s">
        <v>463</v>
      </c>
      <c r="G887" s="144">
        <v>349730</v>
      </c>
      <c r="H887" s="144">
        <v>349730</v>
      </c>
      <c r="I887" s="144">
        <v>0</v>
      </c>
      <c r="J887" s="145">
        <v>0</v>
      </c>
      <c r="K887" s="145">
        <v>0</v>
      </c>
      <c r="L887" s="144">
        <v>0</v>
      </c>
      <c r="M887" s="144">
        <v>0</v>
      </c>
      <c r="N887" s="144">
        <v>0</v>
      </c>
      <c r="O887" s="144">
        <v>0</v>
      </c>
      <c r="P887" s="146">
        <v>0</v>
      </c>
      <c r="Q887" s="139"/>
    </row>
    <row r="888" spans="1:17" ht="12.75" customHeight="1">
      <c r="A888" s="139">
        <f t="shared" si="13"/>
        <v>880</v>
      </c>
      <c r="B888" s="140">
        <v>900202</v>
      </c>
      <c r="C888" s="156"/>
      <c r="D888" s="141" t="s">
        <v>346</v>
      </c>
      <c r="E888" s="142" t="s">
        <v>464</v>
      </c>
      <c r="F888" s="143" t="s">
        <v>465</v>
      </c>
      <c r="G888" s="144">
        <v>56709598</v>
      </c>
      <c r="H888" s="144">
        <v>55424038</v>
      </c>
      <c r="I888" s="144">
        <v>33100222.510000002</v>
      </c>
      <c r="J888" s="145">
        <v>0</v>
      </c>
      <c r="K888" s="145">
        <v>33100222.510000002</v>
      </c>
      <c r="L888" s="144">
        <v>0</v>
      </c>
      <c r="M888" s="144">
        <v>0</v>
      </c>
      <c r="N888" s="144">
        <v>0</v>
      </c>
      <c r="O888" s="144">
        <v>0</v>
      </c>
      <c r="P888" s="146">
        <v>0</v>
      </c>
      <c r="Q888" s="139"/>
    </row>
    <row r="889" spans="1:17" ht="12.75" customHeight="1">
      <c r="A889" s="139">
        <f t="shared" si="13"/>
        <v>881</v>
      </c>
      <c r="B889" s="140">
        <v>900202</v>
      </c>
      <c r="C889" s="156"/>
      <c r="D889" s="141" t="s">
        <v>346</v>
      </c>
      <c r="E889" s="142" t="s">
        <v>466</v>
      </c>
      <c r="F889" s="143" t="s">
        <v>467</v>
      </c>
      <c r="G889" s="144">
        <v>55235070</v>
      </c>
      <c r="H889" s="144">
        <v>55267510</v>
      </c>
      <c r="I889" s="144">
        <v>31743715.670000002</v>
      </c>
      <c r="J889" s="145">
        <v>0</v>
      </c>
      <c r="K889" s="145">
        <v>31743715.670000002</v>
      </c>
      <c r="L889" s="144">
        <v>0</v>
      </c>
      <c r="M889" s="144">
        <v>0</v>
      </c>
      <c r="N889" s="144">
        <v>0</v>
      </c>
      <c r="O889" s="144">
        <v>0</v>
      </c>
      <c r="P889" s="146">
        <v>0</v>
      </c>
      <c r="Q889" s="139"/>
    </row>
    <row r="890" spans="1:17" ht="12.75" customHeight="1">
      <c r="A890" s="139">
        <f t="shared" si="13"/>
        <v>882</v>
      </c>
      <c r="B890" s="140">
        <v>900202</v>
      </c>
      <c r="C890" s="156"/>
      <c r="D890" s="141" t="s">
        <v>346</v>
      </c>
      <c r="E890" s="142" t="s">
        <v>492</v>
      </c>
      <c r="F890" s="143" t="s">
        <v>493</v>
      </c>
      <c r="G890" s="144">
        <v>1318000</v>
      </c>
      <c r="H890" s="144">
        <v>0</v>
      </c>
      <c r="I890" s="144">
        <v>1318000</v>
      </c>
      <c r="J890" s="145">
        <v>0</v>
      </c>
      <c r="K890" s="145">
        <v>1318000</v>
      </c>
      <c r="L890" s="144">
        <v>0</v>
      </c>
      <c r="M890" s="144">
        <v>0</v>
      </c>
      <c r="N890" s="144">
        <v>0</v>
      </c>
      <c r="O890" s="144">
        <v>0</v>
      </c>
      <c r="P890" s="146">
        <v>0</v>
      </c>
      <c r="Q890" s="139"/>
    </row>
    <row r="891" spans="1:17" ht="12.75" customHeight="1">
      <c r="A891" s="139">
        <f t="shared" si="13"/>
        <v>883</v>
      </c>
      <c r="B891" s="140">
        <v>900202</v>
      </c>
      <c r="C891" s="156"/>
      <c r="D891" s="141" t="s">
        <v>346</v>
      </c>
      <c r="E891" s="142" t="s">
        <v>468</v>
      </c>
      <c r="F891" s="143" t="s">
        <v>469</v>
      </c>
      <c r="G891" s="144">
        <v>156528</v>
      </c>
      <c r="H891" s="144">
        <v>156528</v>
      </c>
      <c r="I891" s="144">
        <v>38506.839999999997</v>
      </c>
      <c r="J891" s="145">
        <v>0</v>
      </c>
      <c r="K891" s="145">
        <v>38506.839999999997</v>
      </c>
      <c r="L891" s="144">
        <v>0</v>
      </c>
      <c r="M891" s="144">
        <v>0</v>
      </c>
      <c r="N891" s="144">
        <v>0</v>
      </c>
      <c r="O891" s="144">
        <v>0</v>
      </c>
      <c r="P891" s="146">
        <v>0</v>
      </c>
      <c r="Q891" s="139"/>
    </row>
    <row r="892" spans="1:17" ht="12.75" customHeight="1">
      <c r="A892" s="139">
        <f t="shared" si="13"/>
        <v>884</v>
      </c>
      <c r="B892" s="140">
        <v>900203</v>
      </c>
      <c r="C892" s="156"/>
      <c r="D892" s="141" t="s">
        <v>346</v>
      </c>
      <c r="E892" s="142" t="s">
        <v>347</v>
      </c>
      <c r="F892" s="143" t="s">
        <v>152</v>
      </c>
      <c r="G892" s="144">
        <v>475609637</v>
      </c>
      <c r="H892" s="144">
        <v>502986557.10000002</v>
      </c>
      <c r="I892" s="144">
        <v>244736406.66999999</v>
      </c>
      <c r="J892" s="145">
        <v>0</v>
      </c>
      <c r="K892" s="145">
        <v>244736406.66999999</v>
      </c>
      <c r="L892" s="144">
        <v>0</v>
      </c>
      <c r="M892" s="144">
        <v>0</v>
      </c>
      <c r="N892" s="144">
        <v>0</v>
      </c>
      <c r="O892" s="144">
        <v>0</v>
      </c>
      <c r="P892" s="146">
        <v>0</v>
      </c>
      <c r="Q892" s="139"/>
    </row>
    <row r="893" spans="1:17" ht="12.75" customHeight="1">
      <c r="A893" s="139">
        <f t="shared" si="13"/>
        <v>885</v>
      </c>
      <c r="B893" s="140">
        <v>900203</v>
      </c>
      <c r="C893" s="156"/>
      <c r="D893" s="141" t="s">
        <v>346</v>
      </c>
      <c r="E893" s="142" t="s">
        <v>348</v>
      </c>
      <c r="F893" s="143" t="s">
        <v>349</v>
      </c>
      <c r="G893" s="144">
        <v>62598509</v>
      </c>
      <c r="H893" s="144">
        <v>87173696.799999997</v>
      </c>
      <c r="I893" s="144">
        <v>47566427.789999999</v>
      </c>
      <c r="J893" s="145">
        <v>0</v>
      </c>
      <c r="K893" s="145">
        <v>47566427.789999999</v>
      </c>
      <c r="L893" s="144">
        <v>0</v>
      </c>
      <c r="M893" s="144">
        <v>0</v>
      </c>
      <c r="N893" s="144">
        <v>0</v>
      </c>
      <c r="O893" s="144">
        <v>0</v>
      </c>
      <c r="P893" s="146">
        <v>0</v>
      </c>
      <c r="Q893" s="139"/>
    </row>
    <row r="894" spans="1:17" ht="12.75" customHeight="1">
      <c r="A894" s="139">
        <f t="shared" si="13"/>
        <v>886</v>
      </c>
      <c r="B894" s="140">
        <v>900203</v>
      </c>
      <c r="C894" s="156"/>
      <c r="D894" s="141" t="s">
        <v>346</v>
      </c>
      <c r="E894" s="142" t="s">
        <v>350</v>
      </c>
      <c r="F894" s="143" t="s">
        <v>351</v>
      </c>
      <c r="G894" s="144">
        <v>3982652</v>
      </c>
      <c r="H894" s="144">
        <v>5576887.4699999997</v>
      </c>
      <c r="I894" s="144">
        <v>3582104.86</v>
      </c>
      <c r="J894" s="145">
        <v>0</v>
      </c>
      <c r="K894" s="145">
        <v>3582104.86</v>
      </c>
      <c r="L894" s="144">
        <v>0</v>
      </c>
      <c r="M894" s="144">
        <v>0</v>
      </c>
      <c r="N894" s="144">
        <v>0</v>
      </c>
      <c r="O894" s="144">
        <v>0</v>
      </c>
      <c r="P894" s="146">
        <v>0</v>
      </c>
      <c r="Q894" s="139"/>
    </row>
    <row r="895" spans="1:17" ht="12.75" customHeight="1">
      <c r="A895" s="139">
        <f t="shared" si="13"/>
        <v>887</v>
      </c>
      <c r="B895" s="140">
        <v>900203</v>
      </c>
      <c r="C895" s="156"/>
      <c r="D895" s="141" t="s">
        <v>346</v>
      </c>
      <c r="E895" s="142" t="s">
        <v>352</v>
      </c>
      <c r="F895" s="143" t="s">
        <v>353</v>
      </c>
      <c r="G895" s="144">
        <v>2922100</v>
      </c>
      <c r="H895" s="144">
        <v>4144736.83</v>
      </c>
      <c r="I895" s="144">
        <v>2607863.7999999998</v>
      </c>
      <c r="J895" s="145">
        <v>0</v>
      </c>
      <c r="K895" s="145">
        <v>2607863.7999999998</v>
      </c>
      <c r="L895" s="144">
        <v>0</v>
      </c>
      <c r="M895" s="144">
        <v>0</v>
      </c>
      <c r="N895" s="144">
        <v>0</v>
      </c>
      <c r="O895" s="144">
        <v>0</v>
      </c>
      <c r="P895" s="146">
        <v>0</v>
      </c>
      <c r="Q895" s="139"/>
    </row>
    <row r="896" spans="1:17" ht="12.75" customHeight="1">
      <c r="A896" s="139">
        <f t="shared" si="13"/>
        <v>888</v>
      </c>
      <c r="B896" s="140">
        <v>900203</v>
      </c>
      <c r="C896" s="156"/>
      <c r="D896" s="141" t="s">
        <v>346</v>
      </c>
      <c r="E896" s="142" t="s">
        <v>354</v>
      </c>
      <c r="F896" s="143" t="s">
        <v>355</v>
      </c>
      <c r="G896" s="144">
        <v>2922100</v>
      </c>
      <c r="H896" s="144">
        <v>4144736.83</v>
      </c>
      <c r="I896" s="144">
        <v>2607863.7999999998</v>
      </c>
      <c r="J896" s="145">
        <v>0</v>
      </c>
      <c r="K896" s="145">
        <v>2607863.7999999998</v>
      </c>
      <c r="L896" s="144">
        <v>0</v>
      </c>
      <c r="M896" s="144">
        <v>0</v>
      </c>
      <c r="N896" s="144">
        <v>0</v>
      </c>
      <c r="O896" s="144">
        <v>0</v>
      </c>
      <c r="P896" s="146">
        <v>0</v>
      </c>
      <c r="Q896" s="139"/>
    </row>
    <row r="897" spans="1:17" ht="12.75" customHeight="1">
      <c r="A897" s="139">
        <f t="shared" si="13"/>
        <v>889</v>
      </c>
      <c r="B897" s="140">
        <v>900203</v>
      </c>
      <c r="C897" s="156"/>
      <c r="D897" s="141" t="s">
        <v>346</v>
      </c>
      <c r="E897" s="142" t="s">
        <v>356</v>
      </c>
      <c r="F897" s="143" t="s">
        <v>357</v>
      </c>
      <c r="G897" s="144">
        <v>1060552</v>
      </c>
      <c r="H897" s="144">
        <v>1432150.64</v>
      </c>
      <c r="I897" s="144">
        <v>974241.06</v>
      </c>
      <c r="J897" s="145">
        <v>0</v>
      </c>
      <c r="K897" s="145">
        <v>974241.06</v>
      </c>
      <c r="L897" s="144">
        <v>0</v>
      </c>
      <c r="M897" s="144">
        <v>0</v>
      </c>
      <c r="N897" s="144">
        <v>0</v>
      </c>
      <c r="O897" s="144">
        <v>0</v>
      </c>
      <c r="P897" s="146">
        <v>0</v>
      </c>
      <c r="Q897" s="139"/>
    </row>
    <row r="898" spans="1:17" ht="12.75" customHeight="1">
      <c r="A898" s="139">
        <f t="shared" si="13"/>
        <v>890</v>
      </c>
      <c r="B898" s="140">
        <v>900203</v>
      </c>
      <c r="C898" s="156"/>
      <c r="D898" s="141" t="s">
        <v>346</v>
      </c>
      <c r="E898" s="142" t="s">
        <v>358</v>
      </c>
      <c r="F898" s="143" t="s">
        <v>359</v>
      </c>
      <c r="G898" s="144">
        <v>22178844</v>
      </c>
      <c r="H898" s="144">
        <v>45015489.840000004</v>
      </c>
      <c r="I898" s="144">
        <v>32583989.739999998</v>
      </c>
      <c r="J898" s="145">
        <v>0</v>
      </c>
      <c r="K898" s="145">
        <v>32583989.739999998</v>
      </c>
      <c r="L898" s="144">
        <v>0</v>
      </c>
      <c r="M898" s="144">
        <v>0</v>
      </c>
      <c r="N898" s="144">
        <v>0</v>
      </c>
      <c r="O898" s="144">
        <v>0</v>
      </c>
      <c r="P898" s="146">
        <v>0</v>
      </c>
      <c r="Q898" s="139"/>
    </row>
    <row r="899" spans="1:17" ht="12.75" customHeight="1">
      <c r="A899" s="139">
        <f t="shared" si="13"/>
        <v>891</v>
      </c>
      <c r="B899" s="140">
        <v>900203</v>
      </c>
      <c r="C899" s="156"/>
      <c r="D899" s="141" t="s">
        <v>346</v>
      </c>
      <c r="E899" s="142" t="s">
        <v>360</v>
      </c>
      <c r="F899" s="143" t="s">
        <v>361</v>
      </c>
      <c r="G899" s="144">
        <v>2616132</v>
      </c>
      <c r="H899" s="144">
        <v>10231464.789999999</v>
      </c>
      <c r="I899" s="144">
        <v>8221248.96</v>
      </c>
      <c r="J899" s="145">
        <v>0</v>
      </c>
      <c r="K899" s="145">
        <v>8221248.96</v>
      </c>
      <c r="L899" s="144">
        <v>0</v>
      </c>
      <c r="M899" s="144">
        <v>0</v>
      </c>
      <c r="N899" s="144">
        <v>0</v>
      </c>
      <c r="O899" s="144">
        <v>0</v>
      </c>
      <c r="P899" s="146">
        <v>0</v>
      </c>
      <c r="Q899" s="139"/>
    </row>
    <row r="900" spans="1:17" ht="12.75" customHeight="1">
      <c r="A900" s="139">
        <f t="shared" si="13"/>
        <v>892</v>
      </c>
      <c r="B900" s="140">
        <v>900203</v>
      </c>
      <c r="C900" s="156"/>
      <c r="D900" s="141" t="s">
        <v>346</v>
      </c>
      <c r="E900" s="142" t="s">
        <v>385</v>
      </c>
      <c r="F900" s="143" t="s">
        <v>386</v>
      </c>
      <c r="G900" s="144">
        <v>62578</v>
      </c>
      <c r="H900" s="144">
        <v>9592830.9299999997</v>
      </c>
      <c r="I900" s="144">
        <v>9279023.2400000002</v>
      </c>
      <c r="J900" s="145">
        <v>0</v>
      </c>
      <c r="K900" s="145">
        <v>9279023.2400000002</v>
      </c>
      <c r="L900" s="144">
        <v>0</v>
      </c>
      <c r="M900" s="144">
        <v>0</v>
      </c>
      <c r="N900" s="144">
        <v>0</v>
      </c>
      <c r="O900" s="144">
        <v>0</v>
      </c>
      <c r="P900" s="146">
        <v>0</v>
      </c>
      <c r="Q900" s="139"/>
    </row>
    <row r="901" spans="1:17" ht="12.75" customHeight="1">
      <c r="A901" s="139">
        <f t="shared" si="13"/>
        <v>893</v>
      </c>
      <c r="B901" s="140">
        <v>900203</v>
      </c>
      <c r="C901" s="156"/>
      <c r="D901" s="141" t="s">
        <v>346</v>
      </c>
      <c r="E901" s="142" t="s">
        <v>387</v>
      </c>
      <c r="F901" s="143" t="s">
        <v>388</v>
      </c>
      <c r="G901" s="144">
        <v>15867771</v>
      </c>
      <c r="H901" s="144">
        <v>16639657.789999999</v>
      </c>
      <c r="I901" s="144">
        <v>9142029.1699999999</v>
      </c>
      <c r="J901" s="145">
        <v>0</v>
      </c>
      <c r="K901" s="145">
        <v>9142029.1699999999</v>
      </c>
      <c r="L901" s="144">
        <v>0</v>
      </c>
      <c r="M901" s="144">
        <v>0</v>
      </c>
      <c r="N901" s="144">
        <v>0</v>
      </c>
      <c r="O901" s="144">
        <v>0</v>
      </c>
      <c r="P901" s="146">
        <v>0</v>
      </c>
      <c r="Q901" s="139"/>
    </row>
    <row r="902" spans="1:17" ht="12.75" customHeight="1">
      <c r="A902" s="139">
        <f t="shared" si="13"/>
        <v>894</v>
      </c>
      <c r="B902" s="140">
        <v>900203</v>
      </c>
      <c r="C902" s="156"/>
      <c r="D902" s="141" t="s">
        <v>346</v>
      </c>
      <c r="E902" s="142" t="s">
        <v>362</v>
      </c>
      <c r="F902" s="143" t="s">
        <v>363</v>
      </c>
      <c r="G902" s="144">
        <v>1849048</v>
      </c>
      <c r="H902" s="144">
        <v>4326529.6100000003</v>
      </c>
      <c r="I902" s="144">
        <v>2815534.68</v>
      </c>
      <c r="J902" s="145">
        <v>0</v>
      </c>
      <c r="K902" s="145">
        <v>2815534.68</v>
      </c>
      <c r="L902" s="144">
        <v>0</v>
      </c>
      <c r="M902" s="144">
        <v>0</v>
      </c>
      <c r="N902" s="144">
        <v>0</v>
      </c>
      <c r="O902" s="144">
        <v>0</v>
      </c>
      <c r="P902" s="146">
        <v>0</v>
      </c>
      <c r="Q902" s="139"/>
    </row>
    <row r="903" spans="1:17" ht="12.75" customHeight="1">
      <c r="A903" s="139">
        <f t="shared" si="13"/>
        <v>895</v>
      </c>
      <c r="B903" s="140">
        <v>900203</v>
      </c>
      <c r="C903" s="156"/>
      <c r="D903" s="141" t="s">
        <v>346</v>
      </c>
      <c r="E903" s="142" t="s">
        <v>364</v>
      </c>
      <c r="F903" s="143" t="s">
        <v>365</v>
      </c>
      <c r="G903" s="144">
        <v>55648</v>
      </c>
      <c r="H903" s="144">
        <v>86671.43</v>
      </c>
      <c r="I903" s="144">
        <v>39527.800000000003</v>
      </c>
      <c r="J903" s="145">
        <v>0</v>
      </c>
      <c r="K903" s="145">
        <v>39527.800000000003</v>
      </c>
      <c r="L903" s="144">
        <v>0</v>
      </c>
      <c r="M903" s="144">
        <v>0</v>
      </c>
      <c r="N903" s="144">
        <v>0</v>
      </c>
      <c r="O903" s="144">
        <v>0</v>
      </c>
      <c r="P903" s="146">
        <v>0</v>
      </c>
      <c r="Q903" s="139"/>
    </row>
    <row r="904" spans="1:17" ht="12.75" customHeight="1">
      <c r="A904" s="139">
        <f t="shared" si="13"/>
        <v>896</v>
      </c>
      <c r="B904" s="140">
        <v>900203</v>
      </c>
      <c r="C904" s="156"/>
      <c r="D904" s="141" t="s">
        <v>346</v>
      </c>
      <c r="E904" s="142" t="s">
        <v>366</v>
      </c>
      <c r="F904" s="143" t="s">
        <v>367</v>
      </c>
      <c r="G904" s="144">
        <v>303307</v>
      </c>
      <c r="H904" s="144">
        <v>1130209.3899999999</v>
      </c>
      <c r="I904" s="144">
        <v>531048.93999999994</v>
      </c>
      <c r="J904" s="145">
        <v>0</v>
      </c>
      <c r="K904" s="145">
        <v>531048.93999999994</v>
      </c>
      <c r="L904" s="144">
        <v>0</v>
      </c>
      <c r="M904" s="144">
        <v>0</v>
      </c>
      <c r="N904" s="144">
        <v>0</v>
      </c>
      <c r="O904" s="144">
        <v>0</v>
      </c>
      <c r="P904" s="146">
        <v>0</v>
      </c>
      <c r="Q904" s="139"/>
    </row>
    <row r="905" spans="1:17" ht="12.75" customHeight="1">
      <c r="A905" s="139">
        <f t="shared" si="13"/>
        <v>897</v>
      </c>
      <c r="B905" s="140">
        <v>900203</v>
      </c>
      <c r="C905" s="156"/>
      <c r="D905" s="141" t="s">
        <v>346</v>
      </c>
      <c r="E905" s="142" t="s">
        <v>368</v>
      </c>
      <c r="F905" s="143" t="s">
        <v>369</v>
      </c>
      <c r="G905" s="144">
        <v>112341</v>
      </c>
      <c r="H905" s="144">
        <v>514042</v>
      </c>
      <c r="I905" s="144">
        <v>247851.77</v>
      </c>
      <c r="J905" s="145">
        <v>0</v>
      </c>
      <c r="K905" s="145">
        <v>247851.77</v>
      </c>
      <c r="L905" s="144">
        <v>0</v>
      </c>
      <c r="M905" s="144">
        <v>0</v>
      </c>
      <c r="N905" s="144">
        <v>0</v>
      </c>
      <c r="O905" s="144">
        <v>0</v>
      </c>
      <c r="P905" s="146">
        <v>0</v>
      </c>
      <c r="Q905" s="139"/>
    </row>
    <row r="906" spans="1:17" ht="12.75" customHeight="1">
      <c r="A906" s="139">
        <f t="shared" ref="A906:A935" si="14">1+A905</f>
        <v>898</v>
      </c>
      <c r="B906" s="140">
        <v>900203</v>
      </c>
      <c r="C906" s="156"/>
      <c r="D906" s="141" t="s">
        <v>346</v>
      </c>
      <c r="E906" s="142" t="s">
        <v>370</v>
      </c>
      <c r="F906" s="143" t="s">
        <v>371</v>
      </c>
      <c r="G906" s="144">
        <v>27745</v>
      </c>
      <c r="H906" s="144">
        <v>63643.06</v>
      </c>
      <c r="I906" s="144">
        <v>38214.1</v>
      </c>
      <c r="J906" s="145">
        <v>0</v>
      </c>
      <c r="K906" s="145">
        <v>38214.1</v>
      </c>
      <c r="L906" s="144">
        <v>0</v>
      </c>
      <c r="M906" s="144">
        <v>0</v>
      </c>
      <c r="N906" s="144">
        <v>0</v>
      </c>
      <c r="O906" s="144">
        <v>0</v>
      </c>
      <c r="P906" s="146">
        <v>0</v>
      </c>
      <c r="Q906" s="139"/>
    </row>
    <row r="907" spans="1:17" ht="12.75" customHeight="1">
      <c r="A907" s="139">
        <f t="shared" si="14"/>
        <v>899</v>
      </c>
      <c r="B907" s="140">
        <v>900203</v>
      </c>
      <c r="C907" s="156"/>
      <c r="D907" s="141" t="s">
        <v>346</v>
      </c>
      <c r="E907" s="142" t="s">
        <v>372</v>
      </c>
      <c r="F907" s="143" t="s">
        <v>373</v>
      </c>
      <c r="G907" s="144">
        <v>127786</v>
      </c>
      <c r="H907" s="144">
        <v>414501.33</v>
      </c>
      <c r="I907" s="144">
        <v>226951.95</v>
      </c>
      <c r="J907" s="145">
        <v>0</v>
      </c>
      <c r="K907" s="145">
        <v>226951.95</v>
      </c>
      <c r="L907" s="144">
        <v>0</v>
      </c>
      <c r="M907" s="144">
        <v>0</v>
      </c>
      <c r="N907" s="144">
        <v>0</v>
      </c>
      <c r="O907" s="144">
        <v>0</v>
      </c>
      <c r="P907" s="146">
        <v>0</v>
      </c>
      <c r="Q907" s="139"/>
    </row>
    <row r="908" spans="1:17" ht="12.75" customHeight="1">
      <c r="A908" s="139">
        <f t="shared" si="14"/>
        <v>900</v>
      </c>
      <c r="B908" s="140">
        <v>900203</v>
      </c>
      <c r="C908" s="156"/>
      <c r="D908" s="141" t="s">
        <v>346</v>
      </c>
      <c r="E908" s="142" t="s">
        <v>374</v>
      </c>
      <c r="F908" s="143" t="s">
        <v>375</v>
      </c>
      <c r="G908" s="144">
        <v>35435</v>
      </c>
      <c r="H908" s="144">
        <v>134423</v>
      </c>
      <c r="I908" s="144">
        <v>14431.12</v>
      </c>
      <c r="J908" s="145">
        <v>0</v>
      </c>
      <c r="K908" s="145">
        <v>14431.12</v>
      </c>
      <c r="L908" s="144">
        <v>0</v>
      </c>
      <c r="M908" s="144">
        <v>0</v>
      </c>
      <c r="N908" s="144">
        <v>0</v>
      </c>
      <c r="O908" s="144">
        <v>0</v>
      </c>
      <c r="P908" s="146">
        <v>0</v>
      </c>
      <c r="Q908" s="139"/>
    </row>
    <row r="909" spans="1:17" ht="12.75" customHeight="1">
      <c r="A909" s="139">
        <f t="shared" si="14"/>
        <v>901</v>
      </c>
      <c r="B909" s="140">
        <v>900203</v>
      </c>
      <c r="C909" s="156"/>
      <c r="D909" s="141" t="s">
        <v>346</v>
      </c>
      <c r="E909" s="142" t="s">
        <v>389</v>
      </c>
      <c r="F909" s="143" t="s">
        <v>390</v>
      </c>
      <c r="G909" s="144">
        <v>0</v>
      </c>
      <c r="H909" s="144">
        <v>3600</v>
      </c>
      <c r="I909" s="144">
        <v>3600</v>
      </c>
      <c r="J909" s="145">
        <v>0</v>
      </c>
      <c r="K909" s="145">
        <v>3600</v>
      </c>
      <c r="L909" s="144">
        <v>0</v>
      </c>
      <c r="M909" s="144">
        <v>0</v>
      </c>
      <c r="N909" s="144">
        <v>0</v>
      </c>
      <c r="O909" s="144">
        <v>0</v>
      </c>
      <c r="P909" s="146">
        <v>0</v>
      </c>
      <c r="Q909" s="139"/>
    </row>
    <row r="910" spans="1:17" ht="12.75" customHeight="1">
      <c r="A910" s="139">
        <f t="shared" si="14"/>
        <v>902</v>
      </c>
      <c r="B910" s="140">
        <v>900203</v>
      </c>
      <c r="C910" s="156"/>
      <c r="D910" s="141" t="s">
        <v>346</v>
      </c>
      <c r="E910" s="142" t="s">
        <v>376</v>
      </c>
      <c r="F910" s="143" t="s">
        <v>377</v>
      </c>
      <c r="G910" s="144">
        <v>1424360</v>
      </c>
      <c r="H910" s="144">
        <v>3008125.9</v>
      </c>
      <c r="I910" s="144">
        <v>2555576.9500000002</v>
      </c>
      <c r="J910" s="145">
        <v>0</v>
      </c>
      <c r="K910" s="145">
        <v>2555576.9500000002</v>
      </c>
      <c r="L910" s="144">
        <v>0</v>
      </c>
      <c r="M910" s="144">
        <v>0</v>
      </c>
      <c r="N910" s="144">
        <v>0</v>
      </c>
      <c r="O910" s="144">
        <v>0</v>
      </c>
      <c r="P910" s="146">
        <v>0</v>
      </c>
      <c r="Q910" s="139"/>
    </row>
    <row r="911" spans="1:17" ht="12.75" customHeight="1">
      <c r="A911" s="139">
        <f t="shared" si="14"/>
        <v>903</v>
      </c>
      <c r="B911" s="140">
        <v>900203</v>
      </c>
      <c r="C911" s="156"/>
      <c r="D911" s="141" t="s">
        <v>346</v>
      </c>
      <c r="E911" s="142" t="s">
        <v>475</v>
      </c>
      <c r="F911" s="143" t="s">
        <v>476</v>
      </c>
      <c r="G911" s="144">
        <v>200637</v>
      </c>
      <c r="H911" s="144">
        <v>202247</v>
      </c>
      <c r="I911" s="144">
        <v>200462</v>
      </c>
      <c r="J911" s="145">
        <v>0</v>
      </c>
      <c r="K911" s="145">
        <v>200462</v>
      </c>
      <c r="L911" s="144">
        <v>0</v>
      </c>
      <c r="M911" s="144">
        <v>0</v>
      </c>
      <c r="N911" s="144">
        <v>0</v>
      </c>
      <c r="O911" s="144">
        <v>0</v>
      </c>
      <c r="P911" s="146">
        <v>0</v>
      </c>
      <c r="Q911" s="139"/>
    </row>
    <row r="912" spans="1:17" ht="12.75" customHeight="1">
      <c r="A912" s="139">
        <f t="shared" si="14"/>
        <v>904</v>
      </c>
      <c r="B912" s="140">
        <v>900203</v>
      </c>
      <c r="C912" s="156"/>
      <c r="D912" s="141" t="s">
        <v>346</v>
      </c>
      <c r="E912" s="142" t="s">
        <v>378</v>
      </c>
      <c r="F912" s="143" t="s">
        <v>379</v>
      </c>
      <c r="G912" s="144">
        <v>1223723</v>
      </c>
      <c r="H912" s="144">
        <v>2805878.9</v>
      </c>
      <c r="I912" s="144">
        <v>2355114.9500000002</v>
      </c>
      <c r="J912" s="145">
        <v>0</v>
      </c>
      <c r="K912" s="145">
        <v>2355114.9500000002</v>
      </c>
      <c r="L912" s="144">
        <v>0</v>
      </c>
      <c r="M912" s="144">
        <v>0</v>
      </c>
      <c r="N912" s="144">
        <v>0</v>
      </c>
      <c r="O912" s="144">
        <v>0</v>
      </c>
      <c r="P912" s="146">
        <v>0</v>
      </c>
      <c r="Q912" s="139"/>
    </row>
    <row r="913" spans="1:17" ht="12.75" customHeight="1">
      <c r="A913" s="139">
        <f t="shared" si="14"/>
        <v>905</v>
      </c>
      <c r="B913" s="140">
        <v>900203</v>
      </c>
      <c r="C913" s="156"/>
      <c r="D913" s="141" t="s">
        <v>346</v>
      </c>
      <c r="E913" s="142" t="s">
        <v>413</v>
      </c>
      <c r="F913" s="143" t="s">
        <v>414</v>
      </c>
      <c r="G913" s="144">
        <v>35861800</v>
      </c>
      <c r="H913" s="144">
        <v>35861800</v>
      </c>
      <c r="I913" s="144">
        <v>10791201.6</v>
      </c>
      <c r="J913" s="145">
        <v>0</v>
      </c>
      <c r="K913" s="145">
        <v>10791201.6</v>
      </c>
      <c r="L913" s="144">
        <v>0</v>
      </c>
      <c r="M913" s="144">
        <v>0</v>
      </c>
      <c r="N913" s="144">
        <v>0</v>
      </c>
      <c r="O913" s="144">
        <v>0</v>
      </c>
      <c r="P913" s="146">
        <v>0</v>
      </c>
      <c r="Q913" s="139"/>
    </row>
    <row r="914" spans="1:17" ht="12.75" customHeight="1">
      <c r="A914" s="139">
        <f t="shared" si="14"/>
        <v>906</v>
      </c>
      <c r="B914" s="140">
        <v>900203</v>
      </c>
      <c r="C914" s="156"/>
      <c r="D914" s="141" t="s">
        <v>346</v>
      </c>
      <c r="E914" s="142" t="s">
        <v>415</v>
      </c>
      <c r="F914" s="143" t="s">
        <v>416</v>
      </c>
      <c r="G914" s="144">
        <v>35861800</v>
      </c>
      <c r="H914" s="144">
        <v>35861800</v>
      </c>
      <c r="I914" s="144">
        <v>10791201.6</v>
      </c>
      <c r="J914" s="145">
        <v>0</v>
      </c>
      <c r="K914" s="145">
        <v>10791201.6</v>
      </c>
      <c r="L914" s="144">
        <v>0</v>
      </c>
      <c r="M914" s="144">
        <v>0</v>
      </c>
      <c r="N914" s="144">
        <v>0</v>
      </c>
      <c r="O914" s="144">
        <v>0</v>
      </c>
      <c r="P914" s="146">
        <v>0</v>
      </c>
      <c r="Q914" s="139"/>
    </row>
    <row r="915" spans="1:17" ht="12.75" customHeight="1">
      <c r="A915" s="139">
        <f t="shared" si="14"/>
        <v>907</v>
      </c>
      <c r="B915" s="140">
        <v>900203</v>
      </c>
      <c r="C915" s="156"/>
      <c r="D915" s="141" t="s">
        <v>346</v>
      </c>
      <c r="E915" s="142" t="s">
        <v>391</v>
      </c>
      <c r="F915" s="143" t="s">
        <v>392</v>
      </c>
      <c r="G915" s="144">
        <v>1500</v>
      </c>
      <c r="H915" s="144">
        <v>7372.12</v>
      </c>
      <c r="I915" s="144">
        <v>5752.18</v>
      </c>
      <c r="J915" s="145">
        <v>0</v>
      </c>
      <c r="K915" s="145">
        <v>5752.18</v>
      </c>
      <c r="L915" s="144">
        <v>0</v>
      </c>
      <c r="M915" s="144">
        <v>0</v>
      </c>
      <c r="N915" s="144">
        <v>0</v>
      </c>
      <c r="O915" s="144">
        <v>0</v>
      </c>
      <c r="P915" s="146">
        <v>0</v>
      </c>
      <c r="Q915" s="139"/>
    </row>
    <row r="916" spans="1:17" ht="12.75" customHeight="1">
      <c r="A916" s="139">
        <f t="shared" si="14"/>
        <v>908</v>
      </c>
      <c r="B916" s="140">
        <v>900203</v>
      </c>
      <c r="C916" s="156"/>
      <c r="D916" s="141" t="s">
        <v>346</v>
      </c>
      <c r="E916" s="142" t="s">
        <v>393</v>
      </c>
      <c r="F916" s="143" t="s">
        <v>394</v>
      </c>
      <c r="G916" s="144">
        <v>1500</v>
      </c>
      <c r="H916" s="144">
        <v>7372.12</v>
      </c>
      <c r="I916" s="144">
        <v>5752.18</v>
      </c>
      <c r="J916" s="145">
        <v>0</v>
      </c>
      <c r="K916" s="145">
        <v>5752.18</v>
      </c>
      <c r="L916" s="144">
        <v>0</v>
      </c>
      <c r="M916" s="144">
        <v>0</v>
      </c>
      <c r="N916" s="144">
        <v>0</v>
      </c>
      <c r="O916" s="144">
        <v>0</v>
      </c>
      <c r="P916" s="146">
        <v>0</v>
      </c>
      <c r="Q916" s="139"/>
    </row>
    <row r="917" spans="1:17" ht="12.75" customHeight="1">
      <c r="A917" s="139">
        <f t="shared" si="14"/>
        <v>909</v>
      </c>
      <c r="B917" s="140">
        <v>900203</v>
      </c>
      <c r="C917" s="156"/>
      <c r="D917" s="141" t="s">
        <v>346</v>
      </c>
      <c r="E917" s="142" t="s">
        <v>380</v>
      </c>
      <c r="F917" s="143" t="s">
        <v>381</v>
      </c>
      <c r="G917" s="144">
        <v>573713</v>
      </c>
      <c r="H917" s="144">
        <v>712147.37</v>
      </c>
      <c r="I917" s="144">
        <v>603379.41</v>
      </c>
      <c r="J917" s="145">
        <v>0</v>
      </c>
      <c r="K917" s="145">
        <v>603379.41</v>
      </c>
      <c r="L917" s="144">
        <v>0</v>
      </c>
      <c r="M917" s="144">
        <v>0</v>
      </c>
      <c r="N917" s="144">
        <v>0</v>
      </c>
      <c r="O917" s="144">
        <v>0</v>
      </c>
      <c r="P917" s="146">
        <v>0</v>
      </c>
      <c r="Q917" s="139"/>
    </row>
    <row r="918" spans="1:17" ht="12.75" customHeight="1">
      <c r="A918" s="139">
        <f t="shared" si="14"/>
        <v>910</v>
      </c>
      <c r="B918" s="140">
        <v>900203</v>
      </c>
      <c r="C918" s="156"/>
      <c r="D918" s="141" t="s">
        <v>346</v>
      </c>
      <c r="E918" s="142" t="s">
        <v>452</v>
      </c>
      <c r="F918" s="143" t="s">
        <v>453</v>
      </c>
      <c r="G918" s="144">
        <v>413011128</v>
      </c>
      <c r="H918" s="144">
        <v>415812860.30000001</v>
      </c>
      <c r="I918" s="144">
        <v>197169978.88</v>
      </c>
      <c r="J918" s="145">
        <v>0</v>
      </c>
      <c r="K918" s="145">
        <v>197169978.88</v>
      </c>
      <c r="L918" s="144">
        <v>0</v>
      </c>
      <c r="M918" s="144">
        <v>0</v>
      </c>
      <c r="N918" s="144">
        <v>0</v>
      </c>
      <c r="O918" s="144">
        <v>0</v>
      </c>
      <c r="P918" s="146">
        <v>0</v>
      </c>
      <c r="Q918" s="139"/>
    </row>
    <row r="919" spans="1:17" ht="12.75" customHeight="1">
      <c r="A919" s="139">
        <f t="shared" si="14"/>
        <v>911</v>
      </c>
      <c r="B919" s="140">
        <v>900203</v>
      </c>
      <c r="C919" s="156"/>
      <c r="D919" s="141" t="s">
        <v>346</v>
      </c>
      <c r="E919" s="142" t="s">
        <v>454</v>
      </c>
      <c r="F919" s="143" t="s">
        <v>455</v>
      </c>
      <c r="G919" s="144">
        <v>356301530</v>
      </c>
      <c r="H919" s="144">
        <v>360388822.30000001</v>
      </c>
      <c r="I919" s="144">
        <v>164069756.37</v>
      </c>
      <c r="J919" s="145">
        <v>0</v>
      </c>
      <c r="K919" s="145">
        <v>164069756.37</v>
      </c>
      <c r="L919" s="144">
        <v>0</v>
      </c>
      <c r="M919" s="144">
        <v>0</v>
      </c>
      <c r="N919" s="144">
        <v>0</v>
      </c>
      <c r="O919" s="144">
        <v>0</v>
      </c>
      <c r="P919" s="146">
        <v>0</v>
      </c>
      <c r="Q919" s="139"/>
    </row>
    <row r="920" spans="1:17" ht="12.75" customHeight="1">
      <c r="A920" s="139">
        <f t="shared" si="14"/>
        <v>912</v>
      </c>
      <c r="B920" s="140">
        <v>900203</v>
      </c>
      <c r="C920" s="156"/>
      <c r="D920" s="141" t="s">
        <v>346</v>
      </c>
      <c r="E920" s="142" t="s">
        <v>456</v>
      </c>
      <c r="F920" s="143" t="s">
        <v>457</v>
      </c>
      <c r="G920" s="144">
        <v>57088961.609999999</v>
      </c>
      <c r="H920" s="144">
        <v>61011109.469999999</v>
      </c>
      <c r="I920" s="144">
        <v>39420955.450000003</v>
      </c>
      <c r="J920" s="145">
        <v>0</v>
      </c>
      <c r="K920" s="145">
        <v>39420955.450000003</v>
      </c>
      <c r="L920" s="144">
        <v>0</v>
      </c>
      <c r="M920" s="144">
        <v>0</v>
      </c>
      <c r="N920" s="144">
        <v>0</v>
      </c>
      <c r="O920" s="144">
        <v>0</v>
      </c>
      <c r="P920" s="146">
        <v>0</v>
      </c>
      <c r="Q920" s="139"/>
    </row>
    <row r="921" spans="1:17" ht="12.75" customHeight="1">
      <c r="A921" s="139">
        <f t="shared" si="14"/>
        <v>913</v>
      </c>
      <c r="B921" s="140">
        <v>900203</v>
      </c>
      <c r="C921" s="156"/>
      <c r="D921" s="141" t="s">
        <v>346</v>
      </c>
      <c r="E921" s="142" t="s">
        <v>478</v>
      </c>
      <c r="F921" s="143" t="s">
        <v>479</v>
      </c>
      <c r="G921" s="144">
        <v>39613246</v>
      </c>
      <c r="H921" s="144">
        <v>39613246</v>
      </c>
      <c r="I921" s="144">
        <v>3664074.64</v>
      </c>
      <c r="J921" s="145">
        <v>0</v>
      </c>
      <c r="K921" s="145">
        <v>3664074.64</v>
      </c>
      <c r="L921" s="144">
        <v>0</v>
      </c>
      <c r="M921" s="144">
        <v>0</v>
      </c>
      <c r="N921" s="144">
        <v>0</v>
      </c>
      <c r="O921" s="144">
        <v>0</v>
      </c>
      <c r="P921" s="146">
        <v>0</v>
      </c>
      <c r="Q921" s="139"/>
    </row>
    <row r="922" spans="1:17" ht="12.75" customHeight="1">
      <c r="A922" s="139">
        <f t="shared" si="14"/>
        <v>914</v>
      </c>
      <c r="B922" s="140">
        <v>900203</v>
      </c>
      <c r="C922" s="156"/>
      <c r="D922" s="141" t="s">
        <v>346</v>
      </c>
      <c r="E922" s="142" t="s">
        <v>480</v>
      </c>
      <c r="F922" s="143" t="s">
        <v>481</v>
      </c>
      <c r="G922" s="144">
        <v>600000</v>
      </c>
      <c r="H922" s="144">
        <v>600000</v>
      </c>
      <c r="I922" s="144">
        <v>0</v>
      </c>
      <c r="J922" s="145">
        <v>0</v>
      </c>
      <c r="K922" s="145">
        <v>0</v>
      </c>
      <c r="L922" s="144">
        <v>0</v>
      </c>
      <c r="M922" s="144">
        <v>0</v>
      </c>
      <c r="N922" s="144">
        <v>0</v>
      </c>
      <c r="O922" s="144">
        <v>0</v>
      </c>
      <c r="P922" s="146">
        <v>0</v>
      </c>
      <c r="Q922" s="139"/>
    </row>
    <row r="923" spans="1:17" ht="12.75" customHeight="1">
      <c r="A923" s="139">
        <f t="shared" si="14"/>
        <v>915</v>
      </c>
      <c r="B923" s="140">
        <v>900203</v>
      </c>
      <c r="C923" s="156"/>
      <c r="D923" s="141" t="s">
        <v>346</v>
      </c>
      <c r="E923" s="142" t="s">
        <v>482</v>
      </c>
      <c r="F923" s="143" t="s">
        <v>483</v>
      </c>
      <c r="G923" s="144">
        <v>39013246</v>
      </c>
      <c r="H923" s="144">
        <v>39013246</v>
      </c>
      <c r="I923" s="144">
        <v>3664074.64</v>
      </c>
      <c r="J923" s="145">
        <v>0</v>
      </c>
      <c r="K923" s="145">
        <v>3664074.64</v>
      </c>
      <c r="L923" s="144">
        <v>0</v>
      </c>
      <c r="M923" s="144">
        <v>0</v>
      </c>
      <c r="N923" s="144">
        <v>0</v>
      </c>
      <c r="O923" s="144">
        <v>0</v>
      </c>
      <c r="P923" s="146">
        <v>0</v>
      </c>
      <c r="Q923" s="139"/>
    </row>
    <row r="924" spans="1:17" ht="12.75" customHeight="1">
      <c r="A924" s="139">
        <f t="shared" si="14"/>
        <v>916</v>
      </c>
      <c r="B924" s="140">
        <v>900203</v>
      </c>
      <c r="C924" s="156"/>
      <c r="D924" s="141" t="s">
        <v>346</v>
      </c>
      <c r="E924" s="142" t="s">
        <v>458</v>
      </c>
      <c r="F924" s="143" t="s">
        <v>459</v>
      </c>
      <c r="G924" s="144">
        <v>215422082.38999999</v>
      </c>
      <c r="H924" s="144">
        <v>215436900.93000001</v>
      </c>
      <c r="I924" s="144">
        <v>106203939.87</v>
      </c>
      <c r="J924" s="145">
        <v>0</v>
      </c>
      <c r="K924" s="145">
        <v>106203939.87</v>
      </c>
      <c r="L924" s="144">
        <v>0</v>
      </c>
      <c r="M924" s="144">
        <v>0</v>
      </c>
      <c r="N924" s="144">
        <v>0</v>
      </c>
      <c r="O924" s="144">
        <v>0</v>
      </c>
      <c r="P924" s="146">
        <v>0</v>
      </c>
      <c r="Q924" s="139"/>
    </row>
    <row r="925" spans="1:17" ht="12.75" customHeight="1">
      <c r="A925" s="139">
        <f t="shared" si="14"/>
        <v>917</v>
      </c>
      <c r="B925" s="140">
        <v>900203</v>
      </c>
      <c r="C925" s="156"/>
      <c r="D925" s="141" t="s">
        <v>346</v>
      </c>
      <c r="E925" s="142" t="s">
        <v>470</v>
      </c>
      <c r="F925" s="143" t="s">
        <v>471</v>
      </c>
      <c r="G925" s="144">
        <v>42306135</v>
      </c>
      <c r="H925" s="144">
        <v>42306135</v>
      </c>
      <c r="I925" s="144">
        <v>16961963.890000001</v>
      </c>
      <c r="J925" s="145">
        <v>0</v>
      </c>
      <c r="K925" s="145">
        <v>16961963.890000001</v>
      </c>
      <c r="L925" s="144">
        <v>0</v>
      </c>
      <c r="M925" s="144">
        <v>0</v>
      </c>
      <c r="N925" s="144">
        <v>0</v>
      </c>
      <c r="O925" s="144">
        <v>0</v>
      </c>
      <c r="P925" s="146">
        <v>0</v>
      </c>
      <c r="Q925" s="139"/>
    </row>
    <row r="926" spans="1:17" ht="12.75" customHeight="1">
      <c r="A926" s="139">
        <f t="shared" si="14"/>
        <v>918</v>
      </c>
      <c r="B926" s="140">
        <v>900203</v>
      </c>
      <c r="C926" s="156"/>
      <c r="D926" s="141" t="s">
        <v>346</v>
      </c>
      <c r="E926" s="142" t="s">
        <v>460</v>
      </c>
      <c r="F926" s="143" t="s">
        <v>461</v>
      </c>
      <c r="G926" s="144">
        <v>173115947.38999999</v>
      </c>
      <c r="H926" s="144">
        <v>173130765.93000001</v>
      </c>
      <c r="I926" s="144">
        <v>89241975.980000004</v>
      </c>
      <c r="J926" s="145">
        <v>0</v>
      </c>
      <c r="K926" s="145">
        <v>89241975.980000004</v>
      </c>
      <c r="L926" s="144">
        <v>0</v>
      </c>
      <c r="M926" s="144">
        <v>0</v>
      </c>
      <c r="N926" s="144">
        <v>0</v>
      </c>
      <c r="O926" s="144">
        <v>0</v>
      </c>
      <c r="P926" s="146">
        <v>0</v>
      </c>
      <c r="Q926" s="139"/>
    </row>
    <row r="927" spans="1:17" ht="12.75" customHeight="1">
      <c r="A927" s="139">
        <f t="shared" si="14"/>
        <v>919</v>
      </c>
      <c r="B927" s="140">
        <v>900203</v>
      </c>
      <c r="C927" s="156"/>
      <c r="D927" s="141" t="s">
        <v>346</v>
      </c>
      <c r="E927" s="142" t="s">
        <v>484</v>
      </c>
      <c r="F927" s="143" t="s">
        <v>485</v>
      </c>
      <c r="G927" s="144">
        <v>43827510</v>
      </c>
      <c r="H927" s="144">
        <v>43977835.899999999</v>
      </c>
      <c r="I927" s="144">
        <v>14780786.41</v>
      </c>
      <c r="J927" s="145">
        <v>0</v>
      </c>
      <c r="K927" s="145">
        <v>14780786.41</v>
      </c>
      <c r="L927" s="144">
        <v>0</v>
      </c>
      <c r="M927" s="144">
        <v>0</v>
      </c>
      <c r="N927" s="144">
        <v>0</v>
      </c>
      <c r="O927" s="144">
        <v>0</v>
      </c>
      <c r="P927" s="146">
        <v>0</v>
      </c>
      <c r="Q927" s="139"/>
    </row>
    <row r="928" spans="1:17" ht="12.75" customHeight="1">
      <c r="A928" s="139">
        <f t="shared" si="14"/>
        <v>920</v>
      </c>
      <c r="B928" s="140">
        <v>900203</v>
      </c>
      <c r="C928" s="156"/>
      <c r="D928" s="141" t="s">
        <v>346</v>
      </c>
      <c r="E928" s="142" t="s">
        <v>486</v>
      </c>
      <c r="F928" s="143" t="s">
        <v>487</v>
      </c>
      <c r="G928" s="144">
        <v>3493900</v>
      </c>
      <c r="H928" s="144">
        <v>3493900</v>
      </c>
      <c r="I928" s="144">
        <v>1592808.14</v>
      </c>
      <c r="J928" s="145">
        <v>0</v>
      </c>
      <c r="K928" s="145">
        <v>1592808.14</v>
      </c>
      <c r="L928" s="144">
        <v>0</v>
      </c>
      <c r="M928" s="144">
        <v>0</v>
      </c>
      <c r="N928" s="144">
        <v>0</v>
      </c>
      <c r="O928" s="144">
        <v>0</v>
      </c>
      <c r="P928" s="146">
        <v>0</v>
      </c>
      <c r="Q928" s="139"/>
    </row>
    <row r="929" spans="1:17" ht="12.75" customHeight="1">
      <c r="A929" s="139">
        <f t="shared" si="14"/>
        <v>921</v>
      </c>
      <c r="B929" s="140">
        <v>900203</v>
      </c>
      <c r="C929" s="156"/>
      <c r="D929" s="141" t="s">
        <v>346</v>
      </c>
      <c r="E929" s="142" t="s">
        <v>488</v>
      </c>
      <c r="F929" s="143" t="s">
        <v>489</v>
      </c>
      <c r="G929" s="144">
        <v>38811918</v>
      </c>
      <c r="H929" s="144">
        <v>38962243.899999999</v>
      </c>
      <c r="I929" s="144">
        <v>13131192.01</v>
      </c>
      <c r="J929" s="145">
        <v>0</v>
      </c>
      <c r="K929" s="145">
        <v>13131192.01</v>
      </c>
      <c r="L929" s="144">
        <v>0</v>
      </c>
      <c r="M929" s="144">
        <v>0</v>
      </c>
      <c r="N929" s="144">
        <v>0</v>
      </c>
      <c r="O929" s="144">
        <v>0</v>
      </c>
      <c r="P929" s="146">
        <v>0</v>
      </c>
      <c r="Q929" s="139"/>
    </row>
    <row r="930" spans="1:17" ht="12.75" customHeight="1">
      <c r="A930" s="139">
        <f t="shared" si="14"/>
        <v>922</v>
      </c>
      <c r="B930" s="140">
        <v>900203</v>
      </c>
      <c r="C930" s="156"/>
      <c r="D930" s="141" t="s">
        <v>346</v>
      </c>
      <c r="E930" s="142" t="s">
        <v>490</v>
      </c>
      <c r="F930" s="143" t="s">
        <v>491</v>
      </c>
      <c r="G930" s="144">
        <v>1521692</v>
      </c>
      <c r="H930" s="144">
        <v>1521692</v>
      </c>
      <c r="I930" s="144">
        <v>56786.26</v>
      </c>
      <c r="J930" s="145">
        <v>0</v>
      </c>
      <c r="K930" s="145">
        <v>56786.26</v>
      </c>
      <c r="L930" s="144">
        <v>0</v>
      </c>
      <c r="M930" s="144">
        <v>0</v>
      </c>
      <c r="N930" s="144">
        <v>0</v>
      </c>
      <c r="O930" s="144">
        <v>0</v>
      </c>
      <c r="P930" s="146">
        <v>0</v>
      </c>
      <c r="Q930" s="139"/>
    </row>
    <row r="931" spans="1:17" ht="12.75" customHeight="1">
      <c r="A931" s="139">
        <f t="shared" si="14"/>
        <v>923</v>
      </c>
      <c r="B931" s="140">
        <v>900203</v>
      </c>
      <c r="C931" s="156"/>
      <c r="D931" s="141" t="s">
        <v>346</v>
      </c>
      <c r="E931" s="142" t="s">
        <v>462</v>
      </c>
      <c r="F931" s="143" t="s">
        <v>463</v>
      </c>
      <c r="G931" s="144">
        <v>349730</v>
      </c>
      <c r="H931" s="144">
        <v>349730</v>
      </c>
      <c r="I931" s="144">
        <v>0</v>
      </c>
      <c r="J931" s="145">
        <v>0</v>
      </c>
      <c r="K931" s="145">
        <v>0</v>
      </c>
      <c r="L931" s="144">
        <v>0</v>
      </c>
      <c r="M931" s="144">
        <v>0</v>
      </c>
      <c r="N931" s="144">
        <v>0</v>
      </c>
      <c r="O931" s="144">
        <v>0</v>
      </c>
      <c r="P931" s="146">
        <v>0</v>
      </c>
      <c r="Q931" s="139"/>
    </row>
    <row r="932" spans="1:17" ht="12.75" customHeight="1">
      <c r="A932" s="139">
        <f t="shared" si="14"/>
        <v>924</v>
      </c>
      <c r="B932" s="140">
        <v>900203</v>
      </c>
      <c r="C932" s="156"/>
      <c r="D932" s="141" t="s">
        <v>346</v>
      </c>
      <c r="E932" s="142" t="s">
        <v>464</v>
      </c>
      <c r="F932" s="143" t="s">
        <v>465</v>
      </c>
      <c r="G932" s="144">
        <v>56709598</v>
      </c>
      <c r="H932" s="144">
        <v>55424038</v>
      </c>
      <c r="I932" s="144">
        <v>33100222.510000002</v>
      </c>
      <c r="J932" s="145">
        <v>0</v>
      </c>
      <c r="K932" s="145">
        <v>33100222.510000002</v>
      </c>
      <c r="L932" s="144">
        <v>0</v>
      </c>
      <c r="M932" s="144">
        <v>0</v>
      </c>
      <c r="N932" s="144">
        <v>0</v>
      </c>
      <c r="O932" s="144">
        <v>0</v>
      </c>
      <c r="P932" s="146">
        <v>0</v>
      </c>
      <c r="Q932" s="139"/>
    </row>
    <row r="933" spans="1:17" ht="12.75" customHeight="1">
      <c r="A933" s="139">
        <f t="shared" si="14"/>
        <v>925</v>
      </c>
      <c r="B933" s="140">
        <v>900203</v>
      </c>
      <c r="C933" s="156"/>
      <c r="D933" s="141" t="s">
        <v>346</v>
      </c>
      <c r="E933" s="142" t="s">
        <v>466</v>
      </c>
      <c r="F933" s="143" t="s">
        <v>467</v>
      </c>
      <c r="G933" s="144">
        <v>55235070</v>
      </c>
      <c r="H933" s="144">
        <v>55267510</v>
      </c>
      <c r="I933" s="144">
        <v>31743715.670000002</v>
      </c>
      <c r="J933" s="145">
        <v>0</v>
      </c>
      <c r="K933" s="145">
        <v>31743715.670000002</v>
      </c>
      <c r="L933" s="144">
        <v>0</v>
      </c>
      <c r="M933" s="144">
        <v>0</v>
      </c>
      <c r="N933" s="144">
        <v>0</v>
      </c>
      <c r="O933" s="144">
        <v>0</v>
      </c>
      <c r="P933" s="146">
        <v>0</v>
      </c>
      <c r="Q933" s="139"/>
    </row>
    <row r="934" spans="1:17" ht="12.75" customHeight="1">
      <c r="A934" s="139">
        <f t="shared" si="14"/>
        <v>926</v>
      </c>
      <c r="B934" s="140">
        <v>900203</v>
      </c>
      <c r="C934" s="156"/>
      <c r="D934" s="141" t="s">
        <v>346</v>
      </c>
      <c r="E934" s="142" t="s">
        <v>492</v>
      </c>
      <c r="F934" s="143" t="s">
        <v>493</v>
      </c>
      <c r="G934" s="144">
        <v>1318000</v>
      </c>
      <c r="H934" s="144">
        <v>0</v>
      </c>
      <c r="I934" s="144">
        <v>1318000</v>
      </c>
      <c r="J934" s="145">
        <v>0</v>
      </c>
      <c r="K934" s="145">
        <v>1318000</v>
      </c>
      <c r="L934" s="144">
        <v>0</v>
      </c>
      <c r="M934" s="144">
        <v>0</v>
      </c>
      <c r="N934" s="144">
        <v>0</v>
      </c>
      <c r="O934" s="144">
        <v>0</v>
      </c>
      <c r="P934" s="146">
        <v>0</v>
      </c>
      <c r="Q934" s="139"/>
    </row>
    <row r="935" spans="1:17" ht="12.75" customHeight="1">
      <c r="A935" s="139">
        <f t="shared" si="14"/>
        <v>927</v>
      </c>
      <c r="B935" s="140">
        <v>900203</v>
      </c>
      <c r="C935" s="156"/>
      <c r="D935" s="141" t="s">
        <v>346</v>
      </c>
      <c r="E935" s="142" t="s">
        <v>468</v>
      </c>
      <c r="F935" s="143" t="s">
        <v>469</v>
      </c>
      <c r="G935" s="144">
        <v>156528</v>
      </c>
      <c r="H935" s="144">
        <v>156528</v>
      </c>
      <c r="I935" s="144">
        <v>38506.839999999997</v>
      </c>
      <c r="J935" s="145">
        <v>0</v>
      </c>
      <c r="K935" s="145">
        <v>38506.839999999997</v>
      </c>
      <c r="L935" s="144">
        <v>0</v>
      </c>
      <c r="M935" s="144">
        <v>0</v>
      </c>
      <c r="N935" s="144">
        <v>0</v>
      </c>
      <c r="O935" s="144">
        <v>0</v>
      </c>
      <c r="P935" s="146">
        <v>0</v>
      </c>
      <c r="Q935" s="139"/>
    </row>
    <row r="936" spans="1:17" ht="12.75" customHeight="1">
      <c r="A936" s="139"/>
      <c r="B936" s="5"/>
      <c r="Q936" s="139"/>
    </row>
    <row r="937" spans="1:17" ht="12.75" customHeight="1">
      <c r="A937" s="139"/>
      <c r="B937" s="32" t="s">
        <v>24</v>
      </c>
      <c r="Q937" s="139"/>
    </row>
    <row r="938" spans="1:17" ht="12.75" customHeight="1">
      <c r="A938" s="139"/>
      <c r="B938" s="12" t="s">
        <v>12</v>
      </c>
      <c r="C938" s="14"/>
      <c r="D938" s="14"/>
      <c r="E938" s="14"/>
      <c r="F938" s="18"/>
      <c r="G938" s="18"/>
      <c r="H938" s="18"/>
      <c r="I938" s="16"/>
      <c r="J938" s="16"/>
      <c r="K938" s="147"/>
      <c r="L938" s="147"/>
      <c r="M938" s="148"/>
      <c r="N938" s="149"/>
      <c r="O938" s="20"/>
      <c r="Q938" s="139"/>
    </row>
    <row r="939" spans="1:17" ht="12.75" customHeight="1">
      <c r="A939" s="139"/>
      <c r="B939" s="12" t="s">
        <v>447</v>
      </c>
      <c r="C939" s="14"/>
      <c r="D939" s="14"/>
      <c r="E939" s="14"/>
      <c r="F939" s="18"/>
      <c r="G939" s="18"/>
      <c r="H939" s="18"/>
      <c r="I939" s="16"/>
      <c r="J939" s="16"/>
      <c r="K939" s="147"/>
      <c r="L939" s="147"/>
      <c r="M939" s="148"/>
      <c r="N939" s="149"/>
      <c r="O939" s="20"/>
      <c r="Q939" s="139"/>
    </row>
    <row r="940" spans="1:17" ht="12.75" customHeight="1">
      <c r="A940" s="139"/>
      <c r="B940" s="12" t="s">
        <v>448</v>
      </c>
      <c r="C940" s="2"/>
      <c r="D940" s="2"/>
      <c r="E940" s="2"/>
      <c r="F940" s="2"/>
      <c r="G940" s="2"/>
      <c r="H940" s="2"/>
      <c r="I940" s="2"/>
      <c r="J940" s="2"/>
      <c r="K940" s="2"/>
      <c r="L940" s="2"/>
      <c r="M940" s="20"/>
      <c r="N940" s="20"/>
      <c r="O940" s="20"/>
      <c r="Q940" s="139"/>
    </row>
    <row r="941" spans="1:17" ht="12.75" customHeight="1">
      <c r="A941" s="139"/>
      <c r="B941" s="4"/>
      <c r="C941" s="4"/>
      <c r="D941" s="4"/>
      <c r="E941" s="4"/>
      <c r="F941" s="4"/>
      <c r="G941" s="4"/>
      <c r="H941" s="4"/>
      <c r="I941" s="4"/>
      <c r="J941" s="4"/>
      <c r="K941" s="4"/>
      <c r="L941" s="4"/>
      <c r="Q941" s="139"/>
    </row>
    <row r="942" spans="1:17" ht="12.75" customHeight="1">
      <c r="A942" s="139"/>
      <c r="B942" s="5"/>
      <c r="Q942" s="139"/>
    </row>
    <row r="943" spans="1:17" ht="12.75" customHeight="1">
      <c r="A943" s="139"/>
      <c r="B943" s="150" t="s">
        <v>449</v>
      </c>
      <c r="C943" s="150"/>
      <c r="D943" s="150"/>
      <c r="E943" s="150"/>
      <c r="F943" s="150"/>
      <c r="G943" s="26"/>
      <c r="J943" s="58" t="s">
        <v>322</v>
      </c>
      <c r="K943" s="59"/>
      <c r="Q943" s="139"/>
    </row>
    <row r="944" spans="1:17" ht="12.75" customHeight="1">
      <c r="A944" s="139"/>
      <c r="B944" s="150"/>
      <c r="C944" s="150"/>
      <c r="D944" s="150"/>
      <c r="E944" s="150"/>
      <c r="F944" s="150"/>
      <c r="G944" s="10" t="s">
        <v>16</v>
      </c>
      <c r="J944" s="151" t="s">
        <v>17</v>
      </c>
      <c r="K944" s="151"/>
      <c r="Q944" s="139"/>
    </row>
    <row r="945" spans="1:17" ht="12.75" customHeight="1">
      <c r="A945" s="139"/>
      <c r="B945" s="152"/>
      <c r="C945" s="152"/>
      <c r="D945" s="152"/>
      <c r="E945" s="152"/>
      <c r="F945" s="152"/>
      <c r="G945" s="139"/>
      <c r="J945" s="139"/>
      <c r="K945" s="139"/>
      <c r="Q945" s="139"/>
    </row>
    <row r="946" spans="1:17" ht="12.75" customHeight="1">
      <c r="A946" s="139"/>
      <c r="B946" s="152" t="s">
        <v>321</v>
      </c>
      <c r="C946" s="152"/>
      <c r="D946" s="152"/>
      <c r="E946" s="152"/>
      <c r="F946" s="152"/>
      <c r="G946" s="153"/>
      <c r="J946" s="154" t="s">
        <v>323</v>
      </c>
      <c r="K946" s="154"/>
      <c r="Q946" s="139"/>
    </row>
    <row r="947" spans="1:17" ht="12.75" customHeight="1">
      <c r="A947" s="139"/>
      <c r="B947" s="5"/>
      <c r="F947" s="10"/>
      <c r="G947" s="10" t="s">
        <v>16</v>
      </c>
      <c r="J947" s="57" t="s">
        <v>17</v>
      </c>
      <c r="K947" s="57"/>
      <c r="Q947" s="139"/>
    </row>
    <row r="948" spans="1:17" ht="12.75" customHeight="1">
      <c r="A948" s="139"/>
      <c r="B948" s="5"/>
      <c r="Q948" s="139"/>
    </row>
    <row r="949" spans="1:17" ht="12.75" customHeight="1">
      <c r="A949" s="139"/>
      <c r="B949" s="5"/>
      <c r="Q949" s="139"/>
    </row>
    <row r="950" spans="1:17" ht="12.75" customHeight="1">
      <c r="A950" s="139"/>
      <c r="B950" s="5"/>
      <c r="Q950" s="139"/>
    </row>
    <row r="951" spans="1:17" ht="12.75" customHeight="1">
      <c r="A951" s="139"/>
      <c r="B951" s="5"/>
      <c r="Q951" s="139"/>
    </row>
    <row r="952" spans="1:17" ht="12.75" customHeight="1">
      <c r="A952" s="139"/>
      <c r="B952" s="5"/>
      <c r="Q952" s="139"/>
    </row>
    <row r="953" spans="1:17" ht="12.75" customHeight="1">
      <c r="A953" s="139"/>
      <c r="B953" s="5"/>
      <c r="Q953" s="139"/>
    </row>
    <row r="954" spans="1:17" ht="12.75" customHeight="1">
      <c r="A954" s="139"/>
      <c r="B954" s="5"/>
      <c r="Q954" s="139"/>
    </row>
    <row r="955" spans="1:17" ht="12.75" customHeight="1">
      <c r="A955" s="139"/>
      <c r="B955" s="5"/>
      <c r="Q955" s="139"/>
    </row>
    <row r="956" spans="1:17" ht="12.75" customHeight="1">
      <c r="A956" s="139"/>
      <c r="B956" s="5"/>
      <c r="Q956" s="139"/>
    </row>
    <row r="957" spans="1:17" ht="12.75" customHeight="1">
      <c r="A957" s="139"/>
      <c r="B957" s="5"/>
      <c r="Q957" s="139"/>
    </row>
    <row r="958" spans="1:17" ht="12.75" customHeight="1">
      <c r="A958" s="139"/>
      <c r="B958" s="5"/>
      <c r="Q958" s="139"/>
    </row>
    <row r="959" spans="1:17" ht="12.75" customHeight="1">
      <c r="A959" s="139"/>
      <c r="B959" s="5"/>
      <c r="Q959" s="139"/>
    </row>
    <row r="960" spans="1:17" ht="12.75" customHeight="1">
      <c r="A960" s="139"/>
      <c r="B960" s="5"/>
      <c r="Q960" s="139"/>
    </row>
    <row r="961" spans="1:17" ht="12.75" customHeight="1">
      <c r="A961" s="139"/>
      <c r="B961" s="5"/>
      <c r="Q961" s="139"/>
    </row>
    <row r="962" spans="1:17" ht="12.75" customHeight="1">
      <c r="A962" s="139"/>
      <c r="B962" s="5"/>
      <c r="Q962" s="139"/>
    </row>
    <row r="963" spans="1:17" ht="12.75" customHeight="1">
      <c r="A963" s="139"/>
      <c r="B963" s="5"/>
      <c r="Q963" s="139"/>
    </row>
    <row r="964" spans="1:17" ht="12.75" customHeight="1">
      <c r="A964" s="139"/>
      <c r="B964" s="5"/>
      <c r="Q964" s="139"/>
    </row>
    <row r="965" spans="1:17" ht="12.75" customHeight="1">
      <c r="A965" s="139"/>
      <c r="B965" s="5"/>
      <c r="Q965" s="139"/>
    </row>
    <row r="966" spans="1:17" ht="12.75" customHeight="1">
      <c r="A966" s="139"/>
      <c r="B966" s="5"/>
      <c r="Q966" s="139"/>
    </row>
    <row r="967" spans="1:17" ht="12.75" customHeight="1">
      <c r="A967" s="139"/>
      <c r="B967" s="5"/>
      <c r="Q967" s="139"/>
    </row>
    <row r="968" spans="1:17" ht="12.75" customHeight="1">
      <c r="A968" s="139"/>
      <c r="B968" s="5"/>
      <c r="Q968" s="139"/>
    </row>
    <row r="969" spans="1:17" ht="12.75" customHeight="1">
      <c r="A969" s="139"/>
      <c r="B969" s="5"/>
      <c r="Q969" s="139"/>
    </row>
    <row r="970" spans="1:17" ht="12.75" customHeight="1">
      <c r="A970" s="139"/>
      <c r="B970" s="5"/>
      <c r="Q970" s="139"/>
    </row>
    <row r="971" spans="1:17" ht="12.75" customHeight="1">
      <c r="A971" s="139"/>
      <c r="B971" s="5"/>
      <c r="Q971" s="139"/>
    </row>
    <row r="972" spans="1:17" ht="12.75" customHeight="1">
      <c r="A972" s="139"/>
      <c r="B972" s="5"/>
      <c r="Q972" s="139"/>
    </row>
    <row r="973" spans="1:17" ht="12.75" customHeight="1">
      <c r="A973" s="139"/>
      <c r="B973" s="5"/>
      <c r="Q973" s="139"/>
    </row>
    <row r="974" spans="1:17" ht="12.75" customHeight="1">
      <c r="A974" s="139"/>
      <c r="B974" s="5"/>
      <c r="Q974" s="139"/>
    </row>
    <row r="975" spans="1:17" ht="12.75" customHeight="1">
      <c r="A975" s="139"/>
      <c r="B975" s="5"/>
      <c r="Q975" s="139"/>
    </row>
    <row r="976" spans="1:17" ht="12.75" customHeight="1">
      <c r="A976" s="139"/>
      <c r="B976" s="5"/>
      <c r="Q976" s="139"/>
    </row>
    <row r="977" spans="1:17" ht="12.75" customHeight="1">
      <c r="A977" s="139"/>
      <c r="B977" s="5"/>
      <c r="Q977" s="139"/>
    </row>
    <row r="978" spans="1:17" ht="12.75" customHeight="1">
      <c r="A978" s="139"/>
      <c r="B978" s="5"/>
      <c r="Q978" s="139"/>
    </row>
    <row r="979" spans="1:17" ht="12.75" customHeight="1">
      <c r="A979" s="139"/>
      <c r="B979" s="5"/>
      <c r="Q979" s="139"/>
    </row>
    <row r="980" spans="1:17" ht="12.75" customHeight="1">
      <c r="A980" s="139"/>
      <c r="B980" s="5"/>
      <c r="Q980" s="139"/>
    </row>
    <row r="981" spans="1:17" ht="12.75" customHeight="1">
      <c r="A981" s="139"/>
      <c r="B981" s="5"/>
      <c r="Q981" s="139"/>
    </row>
    <row r="982" spans="1:17" ht="12.75" customHeight="1">
      <c r="A982" s="139"/>
      <c r="B982" s="5"/>
      <c r="Q982" s="139"/>
    </row>
    <row r="983" spans="1:17" ht="12.75" customHeight="1">
      <c r="A983" s="139"/>
      <c r="B983" s="5"/>
      <c r="Q983" s="139"/>
    </row>
    <row r="984" spans="1:17" ht="12.75" customHeight="1">
      <c r="A984" s="139"/>
      <c r="B984" s="5"/>
      <c r="Q984" s="139"/>
    </row>
    <row r="985" spans="1:17" ht="12.75" customHeight="1">
      <c r="A985" s="139"/>
      <c r="B985" s="5"/>
      <c r="Q985" s="139"/>
    </row>
    <row r="986" spans="1:17" ht="12.75" customHeight="1">
      <c r="A986" s="139"/>
      <c r="B986" s="5"/>
      <c r="Q986" s="139"/>
    </row>
    <row r="987" spans="1:17" ht="12.75" customHeight="1">
      <c r="A987" s="139"/>
      <c r="B987" s="5"/>
      <c r="Q987" s="139"/>
    </row>
    <row r="988" spans="1:17" ht="12.75" customHeight="1">
      <c r="A988" s="139"/>
      <c r="B988" s="5"/>
      <c r="Q988" s="139"/>
    </row>
    <row r="989" spans="1:17" ht="12.75" customHeight="1">
      <c r="A989" s="139"/>
      <c r="B989" s="5"/>
      <c r="Q989" s="139"/>
    </row>
    <row r="990" spans="1:17" ht="12.75" customHeight="1">
      <c r="A990" s="139"/>
      <c r="B990" s="5"/>
      <c r="Q990" s="139"/>
    </row>
    <row r="991" spans="1:17" ht="12.75" customHeight="1">
      <c r="A991" s="139"/>
      <c r="B991" s="5"/>
      <c r="Q991" s="139"/>
    </row>
    <row r="992" spans="1:17" ht="12.75" customHeight="1">
      <c r="A992" s="139"/>
      <c r="B992" s="5"/>
      <c r="Q992" s="139"/>
    </row>
    <row r="993" spans="1:17" ht="12.75" customHeight="1">
      <c r="A993" s="139"/>
      <c r="B993" s="5"/>
      <c r="Q993" s="139"/>
    </row>
    <row r="994" spans="1:17" ht="12.75" customHeight="1">
      <c r="A994" s="139"/>
      <c r="B994" s="5"/>
      <c r="Q994" s="139"/>
    </row>
    <row r="995" spans="1:17" ht="12.75" customHeight="1">
      <c r="A995" s="139"/>
      <c r="B995" s="5"/>
      <c r="Q995" s="139"/>
    </row>
    <row r="996" spans="1:17" ht="12.75" customHeight="1">
      <c r="A996" s="139"/>
      <c r="B996" s="5"/>
      <c r="Q996" s="139"/>
    </row>
    <row r="997" spans="1:17" ht="12.75" customHeight="1">
      <c r="A997" s="139"/>
      <c r="B997" s="5"/>
      <c r="Q997" s="139"/>
    </row>
    <row r="998" spans="1:17" ht="12.75" customHeight="1">
      <c r="A998" s="139"/>
      <c r="B998" s="5"/>
      <c r="Q998" s="139"/>
    </row>
    <row r="999" spans="1:17" ht="12.75" customHeight="1">
      <c r="A999" s="139"/>
      <c r="B999" s="5"/>
      <c r="Q999" s="139"/>
    </row>
    <row r="1000" spans="1:17" ht="12.75" customHeight="1">
      <c r="A1000" s="139"/>
      <c r="B1000" s="5"/>
      <c r="Q1000" s="139"/>
    </row>
    <row r="1001" spans="1:17" ht="12.75" customHeight="1">
      <c r="A1001" s="139"/>
      <c r="B1001" s="5"/>
      <c r="Q1001" s="139"/>
    </row>
    <row r="1002" spans="1:17" ht="12.75" customHeight="1">
      <c r="A1002" s="139"/>
      <c r="B1002" s="5"/>
      <c r="Q1002" s="139"/>
    </row>
    <row r="1003" spans="1:17" ht="12.75" customHeight="1">
      <c r="A1003" s="139"/>
      <c r="B1003" s="5"/>
      <c r="Q1003" s="139"/>
    </row>
    <row r="1004" spans="1:17" ht="12.75" customHeight="1">
      <c r="A1004" s="139"/>
      <c r="B1004" s="5"/>
      <c r="Q1004" s="139"/>
    </row>
    <row r="1005" spans="1:17" ht="12.75" customHeight="1">
      <c r="A1005" s="139"/>
      <c r="B1005" s="5"/>
      <c r="Q1005" s="139"/>
    </row>
    <row r="1006" spans="1:17" ht="12.75" customHeight="1">
      <c r="A1006" s="139"/>
      <c r="B1006" s="5"/>
      <c r="Q1006" s="139"/>
    </row>
    <row r="1007" spans="1:17" ht="12.75" customHeight="1">
      <c r="A1007" s="139"/>
      <c r="B1007" s="5"/>
      <c r="Q1007" s="139"/>
    </row>
    <row r="1008" spans="1:17" ht="12.75" customHeight="1">
      <c r="A1008" s="139"/>
      <c r="B1008" s="5"/>
      <c r="Q1008" s="139"/>
    </row>
    <row r="1009" spans="1:17" ht="12.75" customHeight="1">
      <c r="A1009" s="139"/>
      <c r="B1009" s="5"/>
      <c r="Q1009" s="139"/>
    </row>
    <row r="1010" spans="1:17" ht="12.75" customHeight="1">
      <c r="A1010" s="139"/>
      <c r="B1010" s="5"/>
      <c r="Q1010" s="139"/>
    </row>
    <row r="1011" spans="1:17" ht="12.75" customHeight="1">
      <c r="A1011" s="139"/>
      <c r="B1011" s="5"/>
      <c r="Q1011" s="139"/>
    </row>
    <row r="1012" spans="1:17" ht="12.75" customHeight="1">
      <c r="A1012" s="139"/>
      <c r="B1012" s="5"/>
      <c r="Q1012" s="139"/>
    </row>
    <row r="1013" spans="1:17" ht="12.75" customHeight="1">
      <c r="A1013" s="139"/>
      <c r="B1013" s="5"/>
      <c r="Q1013" s="139"/>
    </row>
    <row r="1014" spans="1:17" ht="12.75" customHeight="1">
      <c r="A1014" s="139"/>
      <c r="B1014" s="5"/>
      <c r="Q1014" s="139"/>
    </row>
    <row r="1015" spans="1:17" ht="12.75" customHeight="1">
      <c r="A1015" s="139"/>
      <c r="B1015" s="5"/>
      <c r="Q1015" s="139"/>
    </row>
    <row r="1016" spans="1:17" ht="12.75" customHeight="1">
      <c r="A1016" s="139"/>
      <c r="B1016" s="5"/>
      <c r="Q1016" s="139"/>
    </row>
    <row r="1017" spans="1:17" ht="12.75" customHeight="1">
      <c r="A1017" s="139"/>
      <c r="B1017" s="5"/>
      <c r="Q1017" s="139"/>
    </row>
    <row r="1018" spans="1:17" ht="12.75" customHeight="1">
      <c r="A1018" s="139"/>
      <c r="B1018" s="5"/>
      <c r="Q1018" s="139"/>
    </row>
    <row r="1019" spans="1:17" ht="12.75" customHeight="1">
      <c r="A1019" s="139"/>
      <c r="B1019" s="5"/>
      <c r="Q1019" s="139"/>
    </row>
    <row r="1020" spans="1:17" ht="12.75" customHeight="1">
      <c r="A1020" s="139"/>
      <c r="B1020" s="5"/>
      <c r="Q1020" s="139"/>
    </row>
    <row r="1021" spans="1:17" ht="12.75" customHeight="1">
      <c r="A1021" s="139"/>
      <c r="B1021" s="5"/>
      <c r="Q1021" s="139"/>
    </row>
    <row r="1022" spans="1:17" ht="12.75" customHeight="1">
      <c r="A1022" s="139"/>
      <c r="B1022" s="5"/>
      <c r="Q1022" s="139"/>
    </row>
    <row r="1023" spans="1:17" ht="12.75" customHeight="1">
      <c r="A1023" s="139"/>
      <c r="B1023" s="5"/>
      <c r="Q1023" s="139"/>
    </row>
    <row r="1024" spans="1:17" ht="12.75" customHeight="1">
      <c r="A1024" s="139"/>
      <c r="B1024" s="5"/>
      <c r="Q1024" s="139"/>
    </row>
    <row r="1025" spans="1:17" ht="12.75" customHeight="1">
      <c r="A1025" s="139"/>
      <c r="B1025" s="5"/>
      <c r="Q1025" s="139"/>
    </row>
    <row r="1026" spans="1:17" ht="12.75" customHeight="1">
      <c r="A1026" s="139"/>
      <c r="B1026" s="5"/>
      <c r="Q1026" s="139"/>
    </row>
    <row r="1027" spans="1:17" ht="12.75" customHeight="1">
      <c r="A1027" s="139"/>
      <c r="B1027" s="5"/>
      <c r="Q1027" s="139"/>
    </row>
    <row r="1028" spans="1:17" ht="12.75" customHeight="1">
      <c r="A1028" s="139"/>
      <c r="B1028" s="5"/>
      <c r="Q1028" s="139"/>
    </row>
    <row r="1029" spans="1:17" ht="12.75" customHeight="1">
      <c r="A1029" s="139"/>
      <c r="B1029" s="5"/>
      <c r="Q1029" s="139"/>
    </row>
    <row r="1030" spans="1:17" ht="12.75" customHeight="1">
      <c r="A1030" s="139"/>
      <c r="B1030" s="5"/>
      <c r="Q1030" s="139"/>
    </row>
    <row r="1031" spans="1:17" ht="12.75" customHeight="1">
      <c r="A1031" s="139"/>
      <c r="B1031" s="5"/>
      <c r="Q1031" s="139"/>
    </row>
    <row r="1032" spans="1:17">
      <c r="A1032" s="139"/>
      <c r="B1032" s="5"/>
      <c r="Q1032" s="139"/>
    </row>
    <row r="1033" spans="1:17">
      <c r="A1033" s="139"/>
      <c r="B1033" s="5"/>
      <c r="Q1033" s="139"/>
    </row>
    <row r="1034" spans="1:17">
      <c r="A1034" s="139"/>
      <c r="B1034" s="5"/>
      <c r="Q1034" s="139"/>
    </row>
    <row r="1035" spans="1:17">
      <c r="A1035" s="139"/>
      <c r="B1035" s="5"/>
      <c r="Q1035" s="139"/>
    </row>
    <row r="1036" spans="1:17">
      <c r="A1036" s="139"/>
      <c r="B1036" s="5"/>
      <c r="Q1036" s="139"/>
    </row>
    <row r="1037" spans="1:17">
      <c r="A1037" s="139"/>
      <c r="B1037" s="5"/>
      <c r="Q1037" s="139"/>
    </row>
    <row r="1038" spans="1:17">
      <c r="A1038" s="139"/>
      <c r="B1038" s="5"/>
      <c r="Q1038" s="139"/>
    </row>
    <row r="1039" spans="1:17">
      <c r="A1039" s="139"/>
      <c r="B1039" s="5"/>
      <c r="Q1039" s="139"/>
    </row>
    <row r="1040" spans="1:17">
      <c r="A1040" s="139"/>
      <c r="B1040" s="5"/>
      <c r="Q1040" s="139"/>
    </row>
    <row r="1041" spans="1:17">
      <c r="A1041" s="139"/>
      <c r="B1041" s="5"/>
      <c r="Q1041" s="139"/>
    </row>
    <row r="1042" spans="1:17">
      <c r="A1042" s="139"/>
      <c r="B1042" s="5"/>
      <c r="Q1042" s="139"/>
    </row>
    <row r="1043" spans="1:17">
      <c r="A1043" s="139"/>
      <c r="B1043" s="5"/>
      <c r="Q1043" s="139"/>
    </row>
    <row r="1044" spans="1:17">
      <c r="A1044" s="139"/>
      <c r="B1044" s="5"/>
      <c r="Q1044" s="139"/>
    </row>
    <row r="1045" spans="1:17">
      <c r="A1045" s="139"/>
      <c r="B1045" s="5"/>
      <c r="Q1045" s="139"/>
    </row>
    <row r="1046" spans="1:17">
      <c r="A1046" s="139"/>
      <c r="B1046" s="5"/>
      <c r="Q1046" s="139"/>
    </row>
    <row r="1047" spans="1:17">
      <c r="A1047" s="139"/>
      <c r="B1047" s="5"/>
      <c r="Q1047" s="139"/>
    </row>
    <row r="1048" spans="1:17">
      <c r="A1048" s="139"/>
      <c r="B1048" s="5"/>
      <c r="Q1048" s="139"/>
    </row>
    <row r="1049" spans="1:17">
      <c r="A1049" s="139"/>
      <c r="B1049" s="5"/>
      <c r="Q1049" s="139"/>
    </row>
    <row r="1050" spans="1:17">
      <c r="A1050" s="139"/>
      <c r="B1050" s="5"/>
      <c r="Q1050" s="139"/>
    </row>
    <row r="1051" spans="1:17">
      <c r="A1051" s="139"/>
      <c r="B1051" s="5"/>
      <c r="Q1051" s="139"/>
    </row>
    <row r="1052" spans="1:17">
      <c r="A1052" s="139"/>
      <c r="B1052" s="5"/>
      <c r="Q1052" s="139"/>
    </row>
    <row r="1053" spans="1:17">
      <c r="A1053" s="139"/>
      <c r="B1053" s="5"/>
      <c r="Q1053" s="139"/>
    </row>
    <row r="1054" spans="1:17">
      <c r="A1054" s="139"/>
      <c r="B1054" s="5"/>
      <c r="Q1054" s="139"/>
    </row>
    <row r="1055" spans="1:17">
      <c r="A1055" s="139"/>
      <c r="B1055" s="5"/>
      <c r="Q1055" s="139"/>
    </row>
    <row r="1056" spans="1:17">
      <c r="A1056" s="139"/>
      <c r="B1056" s="5"/>
      <c r="Q1056" s="139"/>
    </row>
    <row r="1057" spans="1:17">
      <c r="A1057" s="139"/>
      <c r="B1057" s="5"/>
      <c r="Q1057" s="139"/>
    </row>
    <row r="1058" spans="1:17">
      <c r="A1058" s="139"/>
      <c r="B1058" s="5"/>
      <c r="Q1058" s="139"/>
    </row>
    <row r="1059" spans="1:17">
      <c r="A1059" s="139"/>
      <c r="B1059" s="5"/>
      <c r="Q1059" s="139"/>
    </row>
    <row r="1060" spans="1:17">
      <c r="A1060" s="139"/>
      <c r="B1060" s="5"/>
      <c r="Q1060" s="139"/>
    </row>
    <row r="1061" spans="1:17">
      <c r="A1061" s="139"/>
      <c r="B1061" s="5"/>
      <c r="Q1061" s="139"/>
    </row>
    <row r="1062" spans="1:17">
      <c r="A1062" s="139"/>
      <c r="B1062" s="5"/>
      <c r="Q1062" s="139"/>
    </row>
    <row r="1063" spans="1:17">
      <c r="A1063" s="139"/>
      <c r="B1063" s="5"/>
      <c r="Q1063" s="139"/>
    </row>
    <row r="1064" spans="1:17">
      <c r="A1064" s="139"/>
      <c r="B1064" s="5"/>
      <c r="Q1064" s="139"/>
    </row>
    <row r="1065" spans="1:17">
      <c r="A1065" s="139"/>
      <c r="B1065" s="5"/>
      <c r="Q1065" s="139"/>
    </row>
    <row r="1066" spans="1:17">
      <c r="A1066" s="139"/>
      <c r="B1066" s="5"/>
      <c r="Q1066" s="139"/>
    </row>
    <row r="1067" spans="1:17">
      <c r="A1067" s="139"/>
      <c r="B1067" s="5"/>
      <c r="Q1067" s="139"/>
    </row>
    <row r="1068" spans="1:17">
      <c r="A1068" s="139"/>
      <c r="B1068" s="5"/>
      <c r="Q1068" s="139"/>
    </row>
    <row r="1069" spans="1:17">
      <c r="A1069" s="139"/>
      <c r="B1069" s="5"/>
      <c r="Q1069" s="139"/>
    </row>
    <row r="1070" spans="1:17">
      <c r="A1070" s="139"/>
      <c r="B1070" s="5"/>
      <c r="Q1070" s="139"/>
    </row>
    <row r="1071" spans="1:17">
      <c r="A1071" s="139"/>
      <c r="B1071" s="5"/>
      <c r="Q1071" s="139"/>
    </row>
    <row r="1072" spans="1:17">
      <c r="A1072" s="139"/>
      <c r="B1072" s="5"/>
      <c r="Q1072" s="139"/>
    </row>
    <row r="1073" spans="1:17">
      <c r="A1073" s="139"/>
      <c r="B1073" s="5"/>
      <c r="Q1073" s="139"/>
    </row>
    <row r="1074" spans="1:17">
      <c r="A1074" s="139"/>
      <c r="B1074" s="5"/>
      <c r="Q1074" s="139"/>
    </row>
    <row r="1075" spans="1:17">
      <c r="A1075" s="139"/>
      <c r="B1075" s="5"/>
      <c r="Q1075" s="139"/>
    </row>
    <row r="1076" spans="1:17">
      <c r="A1076" s="139"/>
      <c r="B1076" s="5"/>
      <c r="Q1076" s="139"/>
    </row>
    <row r="1077" spans="1:17">
      <c r="A1077" s="139"/>
      <c r="B1077" s="5"/>
      <c r="Q1077" s="139"/>
    </row>
    <row r="1078" spans="1:17">
      <c r="A1078" s="139"/>
      <c r="B1078" s="5"/>
      <c r="Q1078" s="139"/>
    </row>
    <row r="1079" spans="1:17">
      <c r="A1079" s="139"/>
      <c r="B1079" s="5"/>
      <c r="Q1079" s="139"/>
    </row>
    <row r="1080" spans="1:17">
      <c r="A1080" s="139"/>
      <c r="B1080" s="5"/>
      <c r="Q1080" s="139"/>
    </row>
    <row r="1081" spans="1:17">
      <c r="A1081" s="139"/>
      <c r="B1081" s="5"/>
      <c r="Q1081" s="139"/>
    </row>
    <row r="1082" spans="1:17">
      <c r="A1082" s="139"/>
      <c r="B1082" s="5"/>
      <c r="Q1082" s="139"/>
    </row>
    <row r="1083" spans="1:17">
      <c r="A1083" s="139"/>
      <c r="B1083" s="5"/>
      <c r="Q1083" s="139"/>
    </row>
    <row r="1084" spans="1:17">
      <c r="A1084" s="139"/>
      <c r="B1084" s="5"/>
      <c r="Q1084" s="139"/>
    </row>
    <row r="1085" spans="1:17">
      <c r="A1085" s="139"/>
      <c r="B1085" s="5"/>
      <c r="Q1085" s="139"/>
    </row>
    <row r="1086" spans="1:17">
      <c r="A1086" s="139"/>
      <c r="B1086" s="5"/>
      <c r="Q1086" s="139"/>
    </row>
    <row r="1087" spans="1:17">
      <c r="A1087" s="139"/>
      <c r="B1087" s="5"/>
      <c r="Q1087" s="139"/>
    </row>
    <row r="1088" spans="1:17">
      <c r="A1088" s="139"/>
      <c r="B1088" s="5"/>
      <c r="Q1088" s="139"/>
    </row>
    <row r="1089" spans="1:17">
      <c r="A1089" s="139"/>
      <c r="B1089" s="5"/>
      <c r="Q1089" s="139"/>
    </row>
    <row r="1090" spans="1:17">
      <c r="A1090" s="139"/>
      <c r="B1090" s="5"/>
      <c r="Q1090" s="139"/>
    </row>
    <row r="1091" spans="1:17">
      <c r="A1091" s="139"/>
      <c r="B1091" s="5"/>
      <c r="Q1091" s="139"/>
    </row>
    <row r="1092" spans="1:17">
      <c r="A1092" s="139"/>
      <c r="B1092" s="5"/>
      <c r="Q1092" s="139"/>
    </row>
    <row r="1093" spans="1:17">
      <c r="A1093" s="139"/>
      <c r="B1093" s="5"/>
      <c r="Q1093" s="139"/>
    </row>
    <row r="1094" spans="1:17">
      <c r="A1094" s="139"/>
      <c r="B1094" s="5"/>
      <c r="Q1094" s="139"/>
    </row>
    <row r="1095" spans="1:17">
      <c r="A1095" s="139"/>
      <c r="B1095" s="5"/>
      <c r="Q1095" s="139"/>
    </row>
    <row r="1096" spans="1:17">
      <c r="A1096" s="139"/>
      <c r="B1096" s="5"/>
      <c r="Q1096" s="139"/>
    </row>
    <row r="1097" spans="1:17">
      <c r="A1097" s="139"/>
      <c r="B1097" s="5"/>
      <c r="Q1097" s="139"/>
    </row>
    <row r="1098" spans="1:17">
      <c r="A1098" s="139"/>
      <c r="B1098" s="5"/>
      <c r="Q1098" s="139"/>
    </row>
    <row r="1099" spans="1:17">
      <c r="A1099" s="139"/>
      <c r="B1099" s="5"/>
      <c r="Q1099" s="139"/>
    </row>
    <row r="1100" spans="1:17">
      <c r="A1100" s="139"/>
      <c r="B1100" s="5"/>
      <c r="Q1100" s="139"/>
    </row>
    <row r="1101" spans="1:17">
      <c r="A1101" s="139"/>
      <c r="B1101" s="5"/>
      <c r="Q1101" s="139"/>
    </row>
    <row r="1102" spans="1:17">
      <c r="A1102" s="139"/>
      <c r="B1102" s="5"/>
      <c r="Q1102" s="139"/>
    </row>
    <row r="1103" spans="1:17">
      <c r="A1103" s="139"/>
      <c r="B1103" s="5"/>
      <c r="Q1103" s="139"/>
    </row>
    <row r="1104" spans="1:17">
      <c r="A1104" s="139"/>
      <c r="B1104" s="5"/>
      <c r="Q1104" s="139"/>
    </row>
    <row r="1105" spans="1:17">
      <c r="A1105" s="139"/>
      <c r="B1105" s="5"/>
      <c r="Q1105" s="139"/>
    </row>
    <row r="1106" spans="1:17">
      <c r="A1106" s="139"/>
      <c r="B1106" s="5"/>
      <c r="Q1106" s="139"/>
    </row>
    <row r="1107" spans="1:17">
      <c r="A1107" s="139"/>
      <c r="B1107" s="5"/>
      <c r="Q1107" s="139"/>
    </row>
    <row r="1108" spans="1:17">
      <c r="A1108" s="139"/>
      <c r="B1108" s="5"/>
      <c r="Q1108" s="139"/>
    </row>
    <row r="1109" spans="1:17">
      <c r="A1109" s="139"/>
      <c r="B1109" s="5"/>
      <c r="Q1109" s="139"/>
    </row>
    <row r="1110" spans="1:17">
      <c r="A1110" s="139"/>
      <c r="B1110" s="5"/>
      <c r="Q1110" s="139"/>
    </row>
    <row r="1111" spans="1:17">
      <c r="A1111" s="139"/>
      <c r="B1111" s="5"/>
      <c r="Q1111" s="139"/>
    </row>
    <row r="1112" spans="1:17">
      <c r="A1112" s="139"/>
      <c r="B1112" s="5"/>
      <c r="Q1112" s="139"/>
    </row>
    <row r="1113" spans="1:17">
      <c r="A1113" s="139"/>
      <c r="B1113" s="5"/>
      <c r="Q1113" s="139"/>
    </row>
    <row r="1114" spans="1:17">
      <c r="A1114" s="139"/>
      <c r="B1114" s="5"/>
      <c r="Q1114" s="139"/>
    </row>
    <row r="1115" spans="1:17">
      <c r="A1115" s="139"/>
      <c r="B1115" s="5"/>
      <c r="Q1115" s="139"/>
    </row>
    <row r="1116" spans="1:17">
      <c r="A1116" s="139"/>
      <c r="B1116" s="5"/>
      <c r="Q1116" s="139"/>
    </row>
    <row r="1117" spans="1:17">
      <c r="A1117" s="139"/>
      <c r="B1117" s="5"/>
      <c r="Q1117" s="139"/>
    </row>
    <row r="1118" spans="1:17">
      <c r="A1118" s="139"/>
      <c r="B1118" s="5"/>
      <c r="Q1118" s="139"/>
    </row>
    <row r="1119" spans="1:17">
      <c r="A1119" s="139"/>
      <c r="B1119" s="5"/>
      <c r="Q1119" s="139"/>
    </row>
    <row r="1120" spans="1:17">
      <c r="A1120" s="139"/>
      <c r="B1120" s="5"/>
      <c r="Q1120" s="139"/>
    </row>
    <row r="1121" spans="1:17">
      <c r="A1121" s="139"/>
      <c r="B1121" s="5"/>
      <c r="Q1121" s="139"/>
    </row>
    <row r="1122" spans="1:17">
      <c r="A1122" s="139"/>
      <c r="B1122" s="5"/>
      <c r="Q1122" s="139"/>
    </row>
    <row r="1123" spans="1:17">
      <c r="A1123" s="139"/>
      <c r="B1123" s="5"/>
      <c r="Q1123" s="139"/>
    </row>
    <row r="1124" spans="1:17">
      <c r="A1124" s="139"/>
      <c r="B1124" s="5"/>
      <c r="Q1124" s="139"/>
    </row>
    <row r="1125" spans="1:17">
      <c r="A1125" s="139"/>
      <c r="B1125" s="5"/>
      <c r="Q1125" s="139"/>
    </row>
    <row r="1126" spans="1:17">
      <c r="A1126" s="139"/>
      <c r="B1126" s="5"/>
      <c r="Q1126" s="139"/>
    </row>
    <row r="1127" spans="1:17">
      <c r="A1127" s="139"/>
      <c r="B1127" s="5"/>
      <c r="Q1127" s="139"/>
    </row>
    <row r="1128" spans="1:17">
      <c r="A1128" s="139"/>
      <c r="B1128" s="5"/>
      <c r="Q1128" s="139"/>
    </row>
    <row r="1129" spans="1:17">
      <c r="A1129" s="139"/>
      <c r="B1129" s="5"/>
      <c r="Q1129" s="139"/>
    </row>
    <row r="1130" spans="1:17">
      <c r="A1130" s="139"/>
      <c r="B1130" s="5"/>
      <c r="Q1130" s="139"/>
    </row>
    <row r="1131" spans="1:17">
      <c r="A1131" s="139"/>
      <c r="B1131" s="5"/>
      <c r="Q1131" s="139"/>
    </row>
    <row r="1132" spans="1:17">
      <c r="A1132" s="139"/>
      <c r="B1132" s="5"/>
      <c r="Q1132" s="139"/>
    </row>
    <row r="1133" spans="1:17">
      <c r="A1133" s="139"/>
      <c r="B1133" s="5"/>
      <c r="Q1133" s="139"/>
    </row>
    <row r="1134" spans="1:17">
      <c r="A1134" s="139"/>
      <c r="B1134" s="5"/>
      <c r="Q1134" s="139"/>
    </row>
    <row r="1135" spans="1:17">
      <c r="A1135" s="139"/>
      <c r="B1135" s="5"/>
      <c r="Q1135" s="139"/>
    </row>
    <row r="1136" spans="1:17">
      <c r="A1136" s="139"/>
      <c r="B1136" s="5"/>
      <c r="Q1136" s="139"/>
    </row>
    <row r="1137" spans="1:17">
      <c r="A1137" s="139"/>
      <c r="B1137" s="5"/>
      <c r="Q1137" s="139"/>
    </row>
    <row r="1138" spans="1:17">
      <c r="A1138" s="139"/>
      <c r="B1138" s="5"/>
      <c r="Q1138" s="139"/>
    </row>
    <row r="1139" spans="1:17">
      <c r="A1139" s="139"/>
      <c r="B1139" s="5"/>
      <c r="Q1139" s="139"/>
    </row>
    <row r="1140" spans="1:17">
      <c r="A1140" s="139"/>
      <c r="B1140" s="5"/>
      <c r="Q1140" s="139"/>
    </row>
    <row r="1141" spans="1:17">
      <c r="A1141" s="139"/>
      <c r="B1141" s="5"/>
      <c r="Q1141" s="139"/>
    </row>
    <row r="1142" spans="1:17">
      <c r="A1142" s="139"/>
      <c r="B1142" s="5"/>
      <c r="Q1142" s="139"/>
    </row>
    <row r="1143" spans="1:17">
      <c r="A1143" s="139"/>
      <c r="B1143" s="5"/>
      <c r="Q1143" s="139"/>
    </row>
    <row r="1144" spans="1:17">
      <c r="A1144" s="139"/>
      <c r="B1144" s="5"/>
      <c r="Q1144" s="139"/>
    </row>
    <row r="1145" spans="1:17">
      <c r="A1145" s="139"/>
      <c r="B1145" s="5"/>
      <c r="Q1145" s="139"/>
    </row>
    <row r="1146" spans="1:17">
      <c r="A1146" s="139"/>
      <c r="B1146" s="5"/>
      <c r="Q1146" s="139"/>
    </row>
    <row r="1147" spans="1:17">
      <c r="A1147" s="139"/>
      <c r="B1147" s="5"/>
      <c r="Q1147" s="139"/>
    </row>
    <row r="1148" spans="1:17">
      <c r="A1148" s="139"/>
      <c r="B1148" s="5"/>
      <c r="Q1148" s="139"/>
    </row>
    <row r="1149" spans="1:17">
      <c r="A1149" s="139"/>
      <c r="B1149" s="5"/>
      <c r="Q1149" s="139"/>
    </row>
    <row r="1150" spans="1:17">
      <c r="A1150" s="139"/>
      <c r="B1150" s="5"/>
      <c r="Q1150" s="139"/>
    </row>
    <row r="1151" spans="1:17">
      <c r="A1151" s="139"/>
      <c r="B1151" s="5"/>
      <c r="Q1151" s="139"/>
    </row>
    <row r="1152" spans="1:17">
      <c r="A1152" s="139"/>
      <c r="B1152" s="5"/>
      <c r="Q1152" s="139"/>
    </row>
    <row r="1153" spans="1:17">
      <c r="A1153" s="139"/>
      <c r="B1153" s="5"/>
      <c r="Q1153" s="139"/>
    </row>
    <row r="1154" spans="1:17">
      <c r="A1154" s="139"/>
      <c r="B1154" s="5"/>
      <c r="Q1154" s="139"/>
    </row>
    <row r="1155" spans="1:17">
      <c r="A1155" s="139"/>
      <c r="B1155" s="5"/>
      <c r="Q1155" s="139"/>
    </row>
    <row r="1156" spans="1:17">
      <c r="A1156" s="139"/>
      <c r="B1156" s="5"/>
      <c r="Q1156" s="139"/>
    </row>
    <row r="1157" spans="1:17">
      <c r="A1157" s="139"/>
      <c r="B1157" s="5"/>
      <c r="Q1157" s="139"/>
    </row>
    <row r="1158" spans="1:17">
      <c r="A1158" s="139"/>
      <c r="B1158" s="5"/>
      <c r="Q1158" s="139"/>
    </row>
    <row r="1159" spans="1:17">
      <c r="A1159" s="139"/>
      <c r="B1159" s="5"/>
      <c r="Q1159" s="139"/>
    </row>
    <row r="1160" spans="1:17">
      <c r="A1160" s="139"/>
      <c r="B1160" s="5"/>
      <c r="Q1160" s="139"/>
    </row>
    <row r="1161" spans="1:17">
      <c r="A1161" s="139"/>
      <c r="B1161" s="5"/>
      <c r="Q1161" s="139"/>
    </row>
    <row r="1162" spans="1:17">
      <c r="A1162" s="139"/>
      <c r="B1162" s="5"/>
      <c r="Q1162" s="139"/>
    </row>
    <row r="1163" spans="1:17">
      <c r="A1163" s="139"/>
      <c r="B1163" s="5"/>
      <c r="Q1163" s="139"/>
    </row>
    <row r="1164" spans="1:17">
      <c r="A1164" s="139"/>
      <c r="B1164" s="5"/>
      <c r="Q1164" s="139"/>
    </row>
    <row r="1165" spans="1:17">
      <c r="A1165" s="139"/>
      <c r="B1165" s="5"/>
      <c r="Q1165" s="139"/>
    </row>
    <row r="1166" spans="1:17">
      <c r="A1166" s="139"/>
      <c r="B1166" s="5"/>
      <c r="Q1166" s="139"/>
    </row>
    <row r="1167" spans="1:17">
      <c r="A1167" s="139"/>
      <c r="B1167" s="5"/>
      <c r="Q1167" s="139"/>
    </row>
    <row r="1168" spans="1:17">
      <c r="A1168" s="139"/>
      <c r="B1168" s="5"/>
      <c r="Q1168" s="139"/>
    </row>
    <row r="1169" spans="1:17">
      <c r="A1169" s="139"/>
      <c r="B1169" s="5"/>
      <c r="Q1169" s="139"/>
    </row>
    <row r="1170" spans="1:17">
      <c r="A1170" s="139"/>
      <c r="B1170" s="5"/>
      <c r="Q1170" s="139"/>
    </row>
    <row r="1171" spans="1:17">
      <c r="A1171" s="139"/>
      <c r="B1171" s="5"/>
      <c r="Q1171" s="139"/>
    </row>
    <row r="1172" spans="1:17">
      <c r="A1172" s="139"/>
      <c r="B1172" s="5"/>
      <c r="Q1172" s="139"/>
    </row>
    <row r="1173" spans="1:17">
      <c r="A1173" s="139"/>
      <c r="B1173" s="5"/>
      <c r="Q1173" s="139"/>
    </row>
    <row r="1174" spans="1:17">
      <c r="A1174" s="139"/>
      <c r="B1174" s="5"/>
      <c r="Q1174" s="139"/>
    </row>
    <row r="1175" spans="1:17">
      <c r="A1175" s="139"/>
      <c r="B1175" s="5"/>
      <c r="Q1175" s="139"/>
    </row>
    <row r="1176" spans="1:17">
      <c r="A1176" s="139"/>
      <c r="B1176" s="5"/>
      <c r="Q1176" s="139"/>
    </row>
    <row r="1177" spans="1:17">
      <c r="A1177" s="139"/>
      <c r="B1177" s="5"/>
      <c r="Q1177" s="139"/>
    </row>
    <row r="1178" spans="1:17">
      <c r="A1178" s="139"/>
      <c r="B1178" s="5"/>
      <c r="Q1178" s="139"/>
    </row>
    <row r="1179" spans="1:17">
      <c r="A1179" s="139"/>
      <c r="B1179" s="5"/>
      <c r="Q1179" s="139"/>
    </row>
    <row r="1180" spans="1:17">
      <c r="A1180" s="139"/>
      <c r="B1180" s="5"/>
      <c r="Q1180" s="139"/>
    </row>
    <row r="1181" spans="1:17">
      <c r="A1181" s="139"/>
      <c r="B1181" s="5"/>
      <c r="Q1181" s="139"/>
    </row>
    <row r="1182" spans="1:17">
      <c r="A1182" s="139"/>
      <c r="B1182" s="5"/>
      <c r="Q1182" s="139"/>
    </row>
    <row r="1183" spans="1:17">
      <c r="A1183" s="139"/>
      <c r="B1183" s="5"/>
      <c r="Q1183" s="139"/>
    </row>
    <row r="1184" spans="1:17">
      <c r="A1184" s="139"/>
      <c r="B1184" s="5"/>
      <c r="Q1184" s="139"/>
    </row>
    <row r="1185" spans="1:17">
      <c r="A1185" s="139"/>
      <c r="B1185" s="5"/>
      <c r="Q1185" s="139"/>
    </row>
    <row r="1186" spans="1:17">
      <c r="A1186" s="139"/>
      <c r="B1186" s="5"/>
      <c r="Q1186" s="139"/>
    </row>
    <row r="1187" spans="1:17">
      <c r="A1187" s="139"/>
      <c r="B1187" s="5"/>
      <c r="Q1187" s="139"/>
    </row>
    <row r="1188" spans="1:17">
      <c r="A1188" s="139"/>
      <c r="B1188" s="5"/>
      <c r="Q1188" s="139"/>
    </row>
    <row r="1189" spans="1:17">
      <c r="A1189" s="139"/>
      <c r="B1189" s="5"/>
      <c r="Q1189" s="139"/>
    </row>
    <row r="1190" spans="1:17">
      <c r="A1190" s="139"/>
      <c r="B1190" s="5"/>
      <c r="Q1190" s="139"/>
    </row>
    <row r="1191" spans="1:17">
      <c r="A1191" s="139"/>
      <c r="B1191" s="5"/>
      <c r="Q1191" s="139"/>
    </row>
    <row r="1192" spans="1:17">
      <c r="A1192" s="139"/>
      <c r="B1192" s="5"/>
      <c r="Q1192" s="139"/>
    </row>
    <row r="1193" spans="1:17">
      <c r="A1193" s="139"/>
      <c r="B1193" s="5"/>
      <c r="Q1193" s="139"/>
    </row>
    <row r="1194" spans="1:17">
      <c r="A1194" s="139"/>
      <c r="B1194" s="5"/>
      <c r="Q1194" s="139"/>
    </row>
    <row r="1195" spans="1:17">
      <c r="A1195" s="139"/>
      <c r="B1195" s="5"/>
      <c r="Q1195" s="139"/>
    </row>
    <row r="1196" spans="1:17">
      <c r="A1196" s="139"/>
      <c r="B1196" s="5"/>
      <c r="Q1196" s="139"/>
    </row>
    <row r="1197" spans="1:17">
      <c r="A1197" s="139"/>
      <c r="B1197" s="5"/>
      <c r="Q1197" s="139"/>
    </row>
    <row r="1198" spans="1:17">
      <c r="A1198" s="139"/>
      <c r="B1198" s="5"/>
      <c r="Q1198" s="139"/>
    </row>
    <row r="1199" spans="1:17">
      <c r="A1199" s="139"/>
      <c r="B1199" s="5"/>
      <c r="Q1199" s="139"/>
    </row>
    <row r="1200" spans="1:17">
      <c r="A1200" s="139"/>
      <c r="B1200" s="5"/>
      <c r="Q1200" s="139"/>
    </row>
    <row r="1201" spans="1:17">
      <c r="A1201" s="139"/>
      <c r="B1201" s="5"/>
      <c r="Q1201" s="139"/>
    </row>
    <row r="1202" spans="1:17">
      <c r="A1202" s="139"/>
      <c r="B1202" s="5"/>
      <c r="Q1202" s="139"/>
    </row>
    <row r="1203" spans="1:17">
      <c r="A1203" s="139"/>
      <c r="B1203" s="5"/>
      <c r="Q1203" s="139"/>
    </row>
    <row r="1204" spans="1:17">
      <c r="A1204" s="139"/>
      <c r="B1204" s="5"/>
      <c r="Q1204" s="139"/>
    </row>
    <row r="1205" spans="1:17">
      <c r="A1205" s="139"/>
      <c r="B1205" s="5"/>
      <c r="Q1205" s="139"/>
    </row>
    <row r="1206" spans="1:17">
      <c r="A1206" s="139"/>
      <c r="B1206" s="5"/>
      <c r="Q1206" s="139"/>
    </row>
    <row r="1207" spans="1:17">
      <c r="A1207" s="139"/>
      <c r="B1207" s="5"/>
      <c r="Q1207" s="139"/>
    </row>
    <row r="1208" spans="1:17">
      <c r="A1208" s="139"/>
      <c r="B1208" s="5"/>
      <c r="Q1208" s="139"/>
    </row>
    <row r="1209" spans="1:17">
      <c r="A1209" s="139"/>
      <c r="B1209" s="5"/>
      <c r="Q1209" s="139"/>
    </row>
    <row r="1210" spans="1:17">
      <c r="A1210" s="139"/>
      <c r="B1210" s="5"/>
      <c r="Q1210" s="139"/>
    </row>
    <row r="1211" spans="1:17">
      <c r="A1211" s="139"/>
      <c r="B1211" s="5"/>
      <c r="Q1211" s="139"/>
    </row>
    <row r="1212" spans="1:17">
      <c r="A1212" s="139"/>
      <c r="B1212" s="5"/>
      <c r="Q1212" s="139"/>
    </row>
    <row r="1213" spans="1:17">
      <c r="A1213" s="139"/>
      <c r="B1213" s="5"/>
      <c r="Q1213" s="139"/>
    </row>
    <row r="1214" spans="1:17">
      <c r="A1214" s="139"/>
      <c r="B1214" s="5"/>
      <c r="Q1214" s="139"/>
    </row>
    <row r="1215" spans="1:17">
      <c r="A1215" s="139"/>
      <c r="B1215" s="5"/>
      <c r="Q1215" s="139"/>
    </row>
    <row r="1216" spans="1:17">
      <c r="A1216" s="139"/>
      <c r="B1216" s="5"/>
      <c r="Q1216" s="139"/>
    </row>
    <row r="1217" spans="1:17">
      <c r="A1217" s="139"/>
      <c r="B1217" s="5"/>
      <c r="Q1217" s="139"/>
    </row>
    <row r="1218" spans="1:17">
      <c r="A1218" s="139"/>
      <c r="B1218" s="5"/>
      <c r="Q1218" s="139"/>
    </row>
    <row r="1219" spans="1:17">
      <c r="A1219" s="139"/>
      <c r="B1219" s="5"/>
      <c r="Q1219" s="139"/>
    </row>
    <row r="1220" spans="1:17">
      <c r="A1220" s="139"/>
      <c r="B1220" s="5"/>
      <c r="Q1220" s="139"/>
    </row>
    <row r="1221" spans="1:17">
      <c r="A1221" s="139"/>
      <c r="B1221" s="5"/>
      <c r="Q1221" s="139"/>
    </row>
    <row r="1222" spans="1:17">
      <c r="A1222" s="139"/>
      <c r="B1222" s="5"/>
      <c r="Q1222" s="139"/>
    </row>
    <row r="1223" spans="1:17">
      <c r="A1223" s="139"/>
      <c r="B1223" s="5"/>
      <c r="Q1223" s="139"/>
    </row>
    <row r="1224" spans="1:17">
      <c r="A1224" s="139"/>
      <c r="B1224" s="5"/>
      <c r="Q1224" s="139"/>
    </row>
    <row r="1225" spans="1:17">
      <c r="A1225" s="139"/>
      <c r="B1225" s="5"/>
      <c r="Q1225" s="139"/>
    </row>
    <row r="1226" spans="1:17">
      <c r="A1226" s="139"/>
      <c r="B1226" s="5"/>
      <c r="Q1226" s="139"/>
    </row>
    <row r="1227" spans="1:17">
      <c r="A1227" s="139"/>
      <c r="B1227" s="5"/>
      <c r="Q1227" s="139"/>
    </row>
    <row r="1228" spans="1:17">
      <c r="A1228" s="139"/>
      <c r="B1228" s="5"/>
      <c r="Q1228" s="139"/>
    </row>
    <row r="1229" spans="1:17">
      <c r="A1229" s="139"/>
      <c r="B1229" s="5"/>
      <c r="Q1229" s="139"/>
    </row>
    <row r="1230" spans="1:17">
      <c r="A1230" s="139"/>
      <c r="B1230" s="5"/>
      <c r="Q1230" s="139"/>
    </row>
    <row r="1231" spans="1:17">
      <c r="A1231" s="139"/>
      <c r="B1231" s="5"/>
      <c r="Q1231" s="139"/>
    </row>
    <row r="1232" spans="1:17">
      <c r="A1232" s="139"/>
      <c r="B1232" s="5"/>
      <c r="Q1232" s="139"/>
    </row>
    <row r="1233" spans="1:17">
      <c r="A1233" s="139"/>
      <c r="B1233" s="5"/>
      <c r="Q1233" s="139"/>
    </row>
    <row r="1234" spans="1:17">
      <c r="A1234" s="139"/>
      <c r="B1234" s="5"/>
      <c r="Q1234" s="139"/>
    </row>
    <row r="1235" spans="1:17">
      <c r="A1235" s="139"/>
      <c r="B1235" s="5"/>
      <c r="Q1235" s="139"/>
    </row>
    <row r="1236" spans="1:17">
      <c r="A1236" s="139"/>
      <c r="B1236" s="5"/>
      <c r="Q1236" s="139"/>
    </row>
    <row r="1237" spans="1:17">
      <c r="A1237" s="139"/>
      <c r="B1237" s="5"/>
      <c r="Q1237" s="139"/>
    </row>
    <row r="1238" spans="1:17">
      <c r="A1238" s="139"/>
      <c r="B1238" s="5"/>
      <c r="Q1238" s="139"/>
    </row>
    <row r="1239" spans="1:17">
      <c r="A1239" s="139"/>
      <c r="B1239" s="5"/>
      <c r="Q1239" s="139"/>
    </row>
    <row r="1240" spans="1:17">
      <c r="A1240" s="139"/>
      <c r="B1240" s="5"/>
      <c r="Q1240" s="139"/>
    </row>
    <row r="1241" spans="1:17">
      <c r="A1241" s="139"/>
      <c r="B1241" s="5"/>
      <c r="Q1241" s="139"/>
    </row>
    <row r="1242" spans="1:17">
      <c r="A1242" s="139"/>
      <c r="B1242" s="5"/>
      <c r="Q1242" s="139"/>
    </row>
    <row r="1243" spans="1:17">
      <c r="A1243" s="139"/>
      <c r="B1243" s="5"/>
      <c r="Q1243" s="139"/>
    </row>
    <row r="1244" spans="1:17">
      <c r="A1244" s="139"/>
      <c r="B1244" s="5"/>
      <c r="Q1244" s="139"/>
    </row>
    <row r="1245" spans="1:17">
      <c r="A1245" s="139"/>
      <c r="B1245" s="5"/>
      <c r="Q1245" s="139"/>
    </row>
    <row r="1246" spans="1:17">
      <c r="A1246" s="139"/>
      <c r="B1246" s="5"/>
      <c r="Q1246" s="139"/>
    </row>
    <row r="1247" spans="1:17">
      <c r="A1247" s="139"/>
      <c r="B1247" s="5"/>
      <c r="Q1247" s="139"/>
    </row>
    <row r="1248" spans="1:17">
      <c r="A1248" s="139"/>
      <c r="B1248" s="5"/>
      <c r="Q1248" s="139"/>
    </row>
    <row r="1249" spans="1:17">
      <c r="A1249" s="139"/>
      <c r="B1249" s="5"/>
      <c r="Q1249" s="139"/>
    </row>
    <row r="1250" spans="1:17">
      <c r="A1250" s="139"/>
      <c r="B1250" s="5"/>
      <c r="Q1250" s="139"/>
    </row>
    <row r="1251" spans="1:17">
      <c r="A1251" s="139"/>
      <c r="B1251" s="5"/>
      <c r="Q1251" s="139"/>
    </row>
    <row r="1252" spans="1:17">
      <c r="A1252" s="139"/>
      <c r="B1252" s="5"/>
      <c r="Q1252" s="139"/>
    </row>
    <row r="1253" spans="1:17">
      <c r="A1253" s="139"/>
      <c r="B1253" s="5"/>
      <c r="Q1253" s="139"/>
    </row>
    <row r="1254" spans="1:17">
      <c r="A1254" s="139"/>
      <c r="B1254" s="5"/>
      <c r="Q1254" s="139"/>
    </row>
    <row r="1255" spans="1:17">
      <c r="A1255" s="139"/>
      <c r="B1255" s="5"/>
      <c r="Q1255" s="139"/>
    </row>
    <row r="1256" spans="1:17">
      <c r="A1256" s="139"/>
      <c r="B1256" s="5"/>
      <c r="Q1256" s="139"/>
    </row>
    <row r="1257" spans="1:17">
      <c r="A1257" s="139"/>
      <c r="B1257" s="5"/>
      <c r="Q1257" s="139"/>
    </row>
    <row r="1258" spans="1:17">
      <c r="A1258" s="139"/>
      <c r="B1258" s="5"/>
      <c r="Q1258" s="139"/>
    </row>
    <row r="1259" spans="1:17">
      <c r="A1259" s="139"/>
      <c r="B1259" s="5"/>
      <c r="Q1259" s="139"/>
    </row>
    <row r="1260" spans="1:17">
      <c r="A1260" s="139"/>
      <c r="B1260" s="5"/>
      <c r="Q1260" s="139"/>
    </row>
    <row r="1261" spans="1:17">
      <c r="A1261" s="139"/>
      <c r="B1261" s="5"/>
      <c r="Q1261" s="139"/>
    </row>
    <row r="1262" spans="1:17">
      <c r="A1262" s="139"/>
      <c r="B1262" s="5"/>
      <c r="Q1262" s="139"/>
    </row>
    <row r="1263" spans="1:17">
      <c r="A1263" s="139"/>
      <c r="B1263" s="5"/>
      <c r="Q1263" s="139"/>
    </row>
    <row r="1264" spans="1:17">
      <c r="A1264" s="139"/>
      <c r="B1264" s="5"/>
      <c r="Q1264" s="139"/>
    </row>
    <row r="1265" spans="1:17">
      <c r="A1265" s="139"/>
      <c r="B1265" s="5"/>
      <c r="Q1265" s="139"/>
    </row>
    <row r="1266" spans="1:17">
      <c r="A1266" s="139"/>
      <c r="B1266" s="5"/>
      <c r="Q1266" s="139"/>
    </row>
    <row r="1267" spans="1:17">
      <c r="A1267" s="139"/>
      <c r="B1267" s="5"/>
      <c r="Q1267" s="139"/>
    </row>
    <row r="1268" spans="1:17">
      <c r="A1268" s="139"/>
      <c r="B1268" s="5"/>
      <c r="Q1268" s="139"/>
    </row>
    <row r="1269" spans="1:17">
      <c r="A1269" s="139"/>
      <c r="B1269" s="5"/>
      <c r="Q1269" s="139"/>
    </row>
    <row r="1270" spans="1:17">
      <c r="A1270" s="139"/>
      <c r="B1270" s="5"/>
      <c r="Q1270" s="139"/>
    </row>
    <row r="1271" spans="1:17">
      <c r="A1271" s="139"/>
      <c r="B1271" s="5"/>
      <c r="Q1271" s="139"/>
    </row>
    <row r="1272" spans="1:17">
      <c r="A1272" s="139"/>
      <c r="B1272" s="5"/>
      <c r="Q1272" s="139"/>
    </row>
    <row r="1273" spans="1:17">
      <c r="A1273" s="139"/>
      <c r="B1273" s="5"/>
      <c r="Q1273" s="139"/>
    </row>
    <row r="1274" spans="1:17">
      <c r="A1274" s="139"/>
      <c r="B1274" s="5"/>
      <c r="Q1274" s="139"/>
    </row>
    <row r="1275" spans="1:17">
      <c r="A1275" s="139"/>
      <c r="B1275" s="5"/>
      <c r="Q1275" s="139"/>
    </row>
    <row r="1276" spans="1:17">
      <c r="A1276" s="139"/>
      <c r="B1276" s="5"/>
      <c r="Q1276" s="139"/>
    </row>
    <row r="1277" spans="1:17">
      <c r="A1277" s="139"/>
      <c r="B1277" s="5"/>
      <c r="Q1277" s="139"/>
    </row>
    <row r="1278" spans="1:17">
      <c r="A1278" s="139"/>
      <c r="B1278" s="5"/>
      <c r="Q1278" s="139"/>
    </row>
    <row r="1279" spans="1:17">
      <c r="A1279" s="139"/>
      <c r="B1279" s="5"/>
      <c r="Q1279" s="139"/>
    </row>
    <row r="1280" spans="1:17">
      <c r="A1280" s="139"/>
      <c r="B1280" s="5"/>
      <c r="Q1280" s="139"/>
    </row>
    <row r="1281" spans="1:17">
      <c r="A1281" s="139"/>
      <c r="B1281" s="5"/>
      <c r="Q1281" s="139"/>
    </row>
    <row r="1282" spans="1:17">
      <c r="A1282" s="139"/>
      <c r="B1282" s="5"/>
      <c r="Q1282" s="139"/>
    </row>
    <row r="1283" spans="1:17">
      <c r="A1283" s="139"/>
      <c r="B1283" s="5"/>
      <c r="Q1283" s="139"/>
    </row>
    <row r="1284" spans="1:17">
      <c r="A1284" s="139"/>
      <c r="B1284" s="5"/>
      <c r="Q1284" s="139"/>
    </row>
    <row r="1285" spans="1:17">
      <c r="A1285" s="139"/>
      <c r="B1285" s="5"/>
      <c r="Q1285" s="139"/>
    </row>
    <row r="1286" spans="1:17">
      <c r="A1286" s="139"/>
      <c r="B1286" s="5"/>
      <c r="Q1286" s="139"/>
    </row>
    <row r="1287" spans="1:17">
      <c r="A1287" s="139"/>
      <c r="B1287" s="5"/>
      <c r="Q1287" s="139"/>
    </row>
    <row r="1288" spans="1:17">
      <c r="A1288" s="139"/>
      <c r="B1288" s="5"/>
      <c r="Q1288" s="139"/>
    </row>
    <row r="1289" spans="1:17">
      <c r="A1289" s="139"/>
      <c r="B1289" s="5"/>
      <c r="Q1289" s="139"/>
    </row>
    <row r="1290" spans="1:17">
      <c r="A1290" s="139"/>
      <c r="B1290" s="5"/>
      <c r="Q1290" s="139"/>
    </row>
    <row r="1291" spans="1:17">
      <c r="A1291" s="139"/>
      <c r="B1291" s="5"/>
      <c r="Q1291" s="139"/>
    </row>
    <row r="1292" spans="1:17">
      <c r="A1292" s="139"/>
      <c r="B1292" s="5"/>
      <c r="Q1292" s="139"/>
    </row>
    <row r="1293" spans="1:17">
      <c r="A1293" s="139"/>
      <c r="B1293" s="5"/>
      <c r="Q1293" s="139"/>
    </row>
    <row r="1294" spans="1:17">
      <c r="A1294" s="139"/>
      <c r="B1294" s="5"/>
      <c r="Q1294" s="139"/>
    </row>
    <row r="1295" spans="1:17">
      <c r="A1295" s="139"/>
      <c r="B1295" s="5"/>
      <c r="Q1295" s="139"/>
    </row>
    <row r="1296" spans="1:17">
      <c r="A1296" s="139"/>
      <c r="B1296" s="5"/>
      <c r="Q1296" s="139"/>
    </row>
    <row r="1297" spans="1:17">
      <c r="A1297" s="139"/>
      <c r="B1297" s="5"/>
      <c r="Q1297" s="139"/>
    </row>
    <row r="1298" spans="1:17">
      <c r="A1298" s="139"/>
      <c r="B1298" s="5"/>
      <c r="Q1298" s="139"/>
    </row>
    <row r="1299" spans="1:17">
      <c r="A1299" s="139"/>
      <c r="B1299" s="5"/>
      <c r="Q1299" s="139"/>
    </row>
    <row r="1300" spans="1:17">
      <c r="A1300" s="139"/>
      <c r="B1300" s="5"/>
      <c r="Q1300" s="139"/>
    </row>
    <row r="1301" spans="1:17">
      <c r="A1301" s="139"/>
      <c r="B1301" s="5"/>
      <c r="Q1301" s="139"/>
    </row>
    <row r="1302" spans="1:17">
      <c r="A1302" s="139"/>
      <c r="B1302" s="5"/>
      <c r="Q1302" s="139"/>
    </row>
    <row r="1303" spans="1:17">
      <c r="A1303" s="139"/>
      <c r="B1303" s="5"/>
      <c r="Q1303" s="139"/>
    </row>
    <row r="1304" spans="1:17">
      <c r="A1304" s="139"/>
      <c r="B1304" s="5"/>
      <c r="Q1304" s="139"/>
    </row>
    <row r="1305" spans="1:17">
      <c r="A1305" s="139"/>
      <c r="B1305" s="5"/>
      <c r="Q1305" s="139"/>
    </row>
    <row r="1306" spans="1:17">
      <c r="B1306" s="5"/>
    </row>
    <row r="1307" spans="1:17">
      <c r="B1307" s="5"/>
    </row>
    <row r="1308" spans="1:17">
      <c r="B1308" s="5"/>
    </row>
    <row r="1309" spans="1:17">
      <c r="B1309" s="5"/>
    </row>
    <row r="1310" spans="1:17">
      <c r="B1310" s="5"/>
    </row>
    <row r="1311" spans="1:17">
      <c r="B1311" s="5"/>
    </row>
    <row r="1312" spans="1:17">
      <c r="B1312" s="5"/>
    </row>
    <row r="1313" spans="2:2">
      <c r="B1313" s="5"/>
    </row>
    <row r="1314" spans="2:2">
      <c r="B1314" s="5"/>
    </row>
    <row r="1315" spans="2:2">
      <c r="B1315" s="5"/>
    </row>
    <row r="1316" spans="2:2">
      <c r="B1316" s="5"/>
    </row>
    <row r="1317" spans="2:2">
      <c r="B1317" s="5"/>
    </row>
    <row r="1318" spans="2:2">
      <c r="B1318" s="5"/>
    </row>
    <row r="1319" spans="2:2">
      <c r="B1319" s="5"/>
    </row>
    <row r="1320" spans="2:2">
      <c r="B1320" s="5"/>
    </row>
    <row r="1321" spans="2:2">
      <c r="B1321" s="5"/>
    </row>
    <row r="1322" spans="2:2">
      <c r="B1322" s="5"/>
    </row>
    <row r="1323" spans="2:2">
      <c r="B1323" s="5"/>
    </row>
    <row r="1324" spans="2:2">
      <c r="B1324" s="5"/>
    </row>
    <row r="1325" spans="2:2">
      <c r="B1325" s="5"/>
    </row>
    <row r="1326" spans="2:2">
      <c r="B1326" s="5"/>
    </row>
    <row r="1327" spans="2:2">
      <c r="B1327" s="5"/>
    </row>
    <row r="1328" spans="2:2">
      <c r="B1328" s="5"/>
    </row>
    <row r="1329" spans="2:2">
      <c r="B1329" s="5"/>
    </row>
    <row r="1330" spans="2:2">
      <c r="B1330" s="5"/>
    </row>
    <row r="1331" spans="2:2">
      <c r="B1331" s="5"/>
    </row>
    <row r="1332" spans="2:2">
      <c r="B1332" s="5"/>
    </row>
    <row r="1333" spans="2:2">
      <c r="B1333" s="5"/>
    </row>
    <row r="1334" spans="2:2">
      <c r="B1334" s="5"/>
    </row>
    <row r="1335" spans="2:2">
      <c r="B1335" s="5"/>
    </row>
    <row r="1336" spans="2:2">
      <c r="B1336" s="5"/>
    </row>
    <row r="1337" spans="2:2">
      <c r="B1337" s="5"/>
    </row>
    <row r="1338" spans="2:2">
      <c r="B1338" s="5"/>
    </row>
    <row r="1339" spans="2:2">
      <c r="B1339" s="5"/>
    </row>
    <row r="1340" spans="2:2">
      <c r="B1340" s="5"/>
    </row>
    <row r="1341" spans="2:2">
      <c r="B1341" s="5"/>
    </row>
    <row r="1342" spans="2:2">
      <c r="B1342" s="5"/>
    </row>
    <row r="1343" spans="2:2">
      <c r="B1343" s="5"/>
    </row>
    <row r="1344" spans="2:2">
      <c r="B1344" s="5"/>
    </row>
    <row r="1345" spans="2:2">
      <c r="B1345" s="5"/>
    </row>
    <row r="1346" spans="2:2">
      <c r="B1346" s="5"/>
    </row>
    <row r="1347" spans="2:2">
      <c r="B1347" s="5"/>
    </row>
    <row r="1348" spans="2:2">
      <c r="B1348" s="5"/>
    </row>
    <row r="1349" spans="2:2">
      <c r="B1349" s="5"/>
    </row>
    <row r="1350" spans="2:2">
      <c r="B1350" s="5"/>
    </row>
    <row r="1351" spans="2:2">
      <c r="B1351" s="5"/>
    </row>
    <row r="1352" spans="2:2">
      <c r="B1352" s="5"/>
    </row>
    <row r="1353" spans="2:2">
      <c r="B1353" s="5"/>
    </row>
    <row r="1354" spans="2:2">
      <c r="B1354" s="5"/>
    </row>
    <row r="1355" spans="2:2">
      <c r="B1355" s="5"/>
    </row>
    <row r="1356" spans="2:2">
      <c r="B1356" s="5"/>
    </row>
    <row r="1357" spans="2:2">
      <c r="B1357" s="5"/>
    </row>
    <row r="1358" spans="2:2">
      <c r="B1358" s="5"/>
    </row>
    <row r="1359" spans="2:2">
      <c r="B1359" s="5"/>
    </row>
    <row r="1360" spans="2:2">
      <c r="B1360" s="5"/>
    </row>
    <row r="1361" spans="2:2">
      <c r="B1361" s="5"/>
    </row>
    <row r="1362" spans="2:2">
      <c r="B1362" s="5"/>
    </row>
    <row r="1363" spans="2:2">
      <c r="B1363" s="5"/>
    </row>
    <row r="1364" spans="2:2">
      <c r="B1364" s="5"/>
    </row>
    <row r="1365" spans="2:2">
      <c r="B1365" s="5"/>
    </row>
    <row r="1366" spans="2:2">
      <c r="B1366" s="5"/>
    </row>
    <row r="1367" spans="2:2">
      <c r="B1367" s="5"/>
    </row>
    <row r="1368" spans="2:2">
      <c r="B1368" s="5"/>
    </row>
    <row r="1369" spans="2:2">
      <c r="B1369" s="5"/>
    </row>
    <row r="1370" spans="2:2">
      <c r="B1370" s="5"/>
    </row>
    <row r="1371" spans="2:2">
      <c r="B1371" s="5"/>
    </row>
    <row r="1372" spans="2:2">
      <c r="B1372" s="5"/>
    </row>
    <row r="1373" spans="2:2">
      <c r="B1373" s="5"/>
    </row>
    <row r="1374" spans="2:2">
      <c r="B1374" s="5"/>
    </row>
    <row r="1375" spans="2:2">
      <c r="B1375" s="5"/>
    </row>
    <row r="1376" spans="2:2">
      <c r="B1376" s="5"/>
    </row>
    <row r="1377" spans="2:2">
      <c r="B1377" s="5"/>
    </row>
    <row r="1378" spans="2:2">
      <c r="B1378" s="5"/>
    </row>
    <row r="1379" spans="2:2">
      <c r="B1379" s="5"/>
    </row>
    <row r="1380" spans="2:2">
      <c r="B1380" s="5"/>
    </row>
    <row r="1381" spans="2:2">
      <c r="B1381" s="5"/>
    </row>
    <row r="1382" spans="2:2">
      <c r="B1382" s="5"/>
    </row>
    <row r="1383" spans="2:2">
      <c r="B1383" s="5"/>
    </row>
    <row r="1384" spans="2:2">
      <c r="B1384" s="5"/>
    </row>
    <row r="1385" spans="2:2">
      <c r="B1385" s="5"/>
    </row>
    <row r="1386" spans="2:2">
      <c r="B1386" s="5"/>
    </row>
    <row r="1387" spans="2:2">
      <c r="B1387" s="5"/>
    </row>
    <row r="1388" spans="2:2">
      <c r="B1388" s="5"/>
    </row>
    <row r="1389" spans="2:2">
      <c r="B1389" s="5"/>
    </row>
    <row r="1390" spans="2:2">
      <c r="B1390" s="5"/>
    </row>
    <row r="1391" spans="2:2">
      <c r="B1391" s="5"/>
    </row>
    <row r="1392" spans="2:2">
      <c r="B1392" s="5"/>
    </row>
    <row r="1393" spans="2:2">
      <c r="B1393" s="5"/>
    </row>
    <row r="1394" spans="2:2">
      <c r="B1394" s="5"/>
    </row>
    <row r="1395" spans="2:2">
      <c r="B1395" s="5"/>
    </row>
    <row r="1396" spans="2:2">
      <c r="B1396" s="5"/>
    </row>
    <row r="1397" spans="2:2">
      <c r="B1397" s="5"/>
    </row>
    <row r="1398" spans="2:2">
      <c r="B1398" s="5"/>
    </row>
    <row r="1399" spans="2:2">
      <c r="B1399" s="5"/>
    </row>
    <row r="1400" spans="2:2">
      <c r="B1400" s="5"/>
    </row>
    <row r="1401" spans="2:2">
      <c r="B1401" s="5"/>
    </row>
    <row r="1402" spans="2:2">
      <c r="B1402" s="5"/>
    </row>
    <row r="1403" spans="2:2">
      <c r="B1403" s="5"/>
    </row>
    <row r="1404" spans="2:2">
      <c r="B1404" s="5"/>
    </row>
    <row r="1405" spans="2:2">
      <c r="B1405" s="5"/>
    </row>
    <row r="1406" spans="2:2">
      <c r="B1406" s="5"/>
    </row>
    <row r="1407" spans="2:2">
      <c r="B1407" s="5"/>
    </row>
    <row r="1408" spans="2:2">
      <c r="B1408" s="5"/>
    </row>
    <row r="1409" spans="2:2">
      <c r="B1409" s="5"/>
    </row>
    <row r="1410" spans="2:2">
      <c r="B1410" s="5"/>
    </row>
    <row r="1411" spans="2:2">
      <c r="B1411" s="5"/>
    </row>
    <row r="1412" spans="2:2">
      <c r="B1412" s="5"/>
    </row>
    <row r="1413" spans="2:2">
      <c r="B1413" s="5"/>
    </row>
    <row r="1414" spans="2:2">
      <c r="B1414" s="5"/>
    </row>
    <row r="1415" spans="2:2">
      <c r="B1415" s="5"/>
    </row>
    <row r="1416" spans="2:2">
      <c r="B1416" s="5"/>
    </row>
    <row r="1417" spans="2:2">
      <c r="B1417" s="5"/>
    </row>
    <row r="1418" spans="2:2">
      <c r="B1418" s="5"/>
    </row>
    <row r="1419" spans="2:2">
      <c r="B1419" s="5"/>
    </row>
    <row r="1420" spans="2:2">
      <c r="B1420" s="5"/>
    </row>
    <row r="1421" spans="2:2">
      <c r="B1421" s="5"/>
    </row>
    <row r="1422" spans="2:2">
      <c r="B1422" s="5"/>
    </row>
    <row r="1423" spans="2:2">
      <c r="B1423" s="5"/>
    </row>
    <row r="1424" spans="2:2">
      <c r="B1424" s="5"/>
    </row>
    <row r="1425" spans="2:2">
      <c r="B1425" s="5"/>
    </row>
    <row r="1426" spans="2:2">
      <c r="B1426" s="5"/>
    </row>
    <row r="1427" spans="2:2">
      <c r="B1427" s="5"/>
    </row>
    <row r="1428" spans="2:2">
      <c r="B1428" s="5"/>
    </row>
    <row r="1429" spans="2:2">
      <c r="B1429" s="5"/>
    </row>
    <row r="1430" spans="2:2">
      <c r="B1430" s="5"/>
    </row>
    <row r="1431" spans="2:2">
      <c r="B1431" s="5"/>
    </row>
    <row r="1432" spans="2:2">
      <c r="B1432" s="5"/>
    </row>
    <row r="1433" spans="2:2">
      <c r="B1433" s="5"/>
    </row>
    <row r="1434" spans="2:2">
      <c r="B1434" s="5"/>
    </row>
    <row r="1435" spans="2:2">
      <c r="B1435" s="5"/>
    </row>
    <row r="1436" spans="2:2">
      <c r="B1436" s="5"/>
    </row>
    <row r="1437" spans="2:2">
      <c r="B1437" s="5"/>
    </row>
    <row r="1438" spans="2:2">
      <c r="B1438" s="5"/>
    </row>
    <row r="1439" spans="2:2">
      <c r="B1439" s="5"/>
    </row>
    <row r="1440" spans="2:2">
      <c r="B1440" s="5"/>
    </row>
    <row r="1441" spans="2:2">
      <c r="B1441" s="5"/>
    </row>
    <row r="1442" spans="2:2">
      <c r="B1442" s="5"/>
    </row>
    <row r="1443" spans="2:2">
      <c r="B1443" s="5"/>
    </row>
    <row r="1444" spans="2:2">
      <c r="B1444" s="5"/>
    </row>
    <row r="1445" spans="2:2">
      <c r="B1445" s="5"/>
    </row>
    <row r="1446" spans="2:2">
      <c r="B1446" s="5"/>
    </row>
    <row r="1447" spans="2:2">
      <c r="B1447" s="5"/>
    </row>
    <row r="1448" spans="2:2">
      <c r="B1448" s="5"/>
    </row>
    <row r="1449" spans="2:2">
      <c r="B1449" s="5"/>
    </row>
    <row r="1450" spans="2:2">
      <c r="B1450" s="5"/>
    </row>
    <row r="1451" spans="2:2">
      <c r="B1451" s="5"/>
    </row>
    <row r="1452" spans="2:2">
      <c r="B1452" s="5"/>
    </row>
    <row r="1453" spans="2:2">
      <c r="B1453" s="5"/>
    </row>
    <row r="1454" spans="2:2">
      <c r="B1454" s="5"/>
    </row>
    <row r="1455" spans="2:2">
      <c r="B1455" s="5"/>
    </row>
    <row r="1456" spans="2:2">
      <c r="B1456" s="5"/>
    </row>
    <row r="1457" spans="2:2">
      <c r="B1457" s="5"/>
    </row>
    <row r="1458" spans="2:2">
      <c r="B1458" s="5"/>
    </row>
    <row r="1459" spans="2:2">
      <c r="B1459" s="5"/>
    </row>
    <row r="1460" spans="2:2">
      <c r="B1460" s="5"/>
    </row>
    <row r="1461" spans="2:2">
      <c r="B1461" s="5"/>
    </row>
    <row r="1462" spans="2:2">
      <c r="B1462" s="5"/>
    </row>
    <row r="1463" spans="2:2">
      <c r="B1463" s="5"/>
    </row>
    <row r="1464" spans="2:2">
      <c r="B1464" s="5"/>
    </row>
    <row r="1465" spans="2:2">
      <c r="B1465" s="5"/>
    </row>
    <row r="1466" spans="2:2">
      <c r="B1466" s="5"/>
    </row>
    <row r="1467" spans="2:2">
      <c r="B1467" s="5"/>
    </row>
    <row r="1468" spans="2:2">
      <c r="B1468" s="5"/>
    </row>
    <row r="1469" spans="2:2">
      <c r="B1469" s="5"/>
    </row>
    <row r="1470" spans="2:2">
      <c r="B1470" s="5"/>
    </row>
    <row r="1471" spans="2:2">
      <c r="B1471" s="5"/>
    </row>
    <row r="1472" spans="2:2">
      <c r="B1472" s="5"/>
    </row>
    <row r="1473" spans="2:2">
      <c r="B1473" s="5"/>
    </row>
    <row r="1474" spans="2:2">
      <c r="B1474" s="5"/>
    </row>
    <row r="1475" spans="2:2">
      <c r="B1475" s="5"/>
    </row>
    <row r="1476" spans="2:2">
      <c r="B1476" s="5"/>
    </row>
    <row r="1477" spans="2:2">
      <c r="B1477" s="5"/>
    </row>
    <row r="1478" spans="2:2">
      <c r="B1478" s="5"/>
    </row>
    <row r="1479" spans="2:2">
      <c r="B1479" s="5"/>
    </row>
    <row r="1480" spans="2:2">
      <c r="B1480" s="5"/>
    </row>
    <row r="1481" spans="2:2">
      <c r="B1481" s="5"/>
    </row>
    <row r="1482" spans="2:2">
      <c r="B1482" s="5"/>
    </row>
    <row r="1483" spans="2:2">
      <c r="B1483" s="5"/>
    </row>
    <row r="1484" spans="2:2">
      <c r="B1484" s="5"/>
    </row>
    <row r="1485" spans="2:2">
      <c r="B1485" s="5"/>
    </row>
    <row r="1486" spans="2:2">
      <c r="B1486" s="5"/>
    </row>
    <row r="1487" spans="2:2">
      <c r="B1487" s="5"/>
    </row>
    <row r="1488" spans="2:2">
      <c r="B1488" s="5"/>
    </row>
    <row r="1489" spans="2:2">
      <c r="B1489" s="5"/>
    </row>
    <row r="1490" spans="2:2">
      <c r="B1490" s="5"/>
    </row>
    <row r="1491" spans="2:2">
      <c r="B1491" s="5"/>
    </row>
    <row r="1492" spans="2:2">
      <c r="B1492" s="5"/>
    </row>
    <row r="1493" spans="2:2">
      <c r="B1493" s="5"/>
    </row>
    <row r="1494" spans="2:2">
      <c r="B1494" s="5"/>
    </row>
    <row r="1495" spans="2:2">
      <c r="B1495" s="5"/>
    </row>
    <row r="1496" spans="2:2">
      <c r="B1496" s="5"/>
    </row>
    <row r="1497" spans="2:2">
      <c r="B1497" s="5"/>
    </row>
    <row r="1498" spans="2:2">
      <c r="B1498" s="5"/>
    </row>
    <row r="1499" spans="2:2">
      <c r="B1499" s="5"/>
    </row>
    <row r="1500" spans="2:2">
      <c r="B1500" s="5"/>
    </row>
    <row r="1501" spans="2:2">
      <c r="B1501" s="5"/>
    </row>
    <row r="1502" spans="2:2">
      <c r="B1502" s="5"/>
    </row>
    <row r="1503" spans="2:2">
      <c r="B1503" s="5"/>
    </row>
    <row r="1504" spans="2:2">
      <c r="B1504" s="5"/>
    </row>
    <row r="1505" spans="2:2">
      <c r="B1505" s="5"/>
    </row>
    <row r="1506" spans="2:2">
      <c r="B1506" s="5"/>
    </row>
    <row r="1507" spans="2:2">
      <c r="B1507" s="5"/>
    </row>
    <row r="1508" spans="2:2">
      <c r="B1508" s="5"/>
    </row>
    <row r="1509" spans="2:2">
      <c r="B1509" s="5"/>
    </row>
    <row r="1510" spans="2:2">
      <c r="B1510" s="5"/>
    </row>
    <row r="1511" spans="2:2">
      <c r="B1511" s="5"/>
    </row>
    <row r="1512" spans="2:2">
      <c r="B1512" s="5"/>
    </row>
    <row r="1513" spans="2:2">
      <c r="B1513" s="5"/>
    </row>
    <row r="1514" spans="2:2">
      <c r="B1514" s="5"/>
    </row>
    <row r="1515" spans="2:2">
      <c r="B1515" s="5"/>
    </row>
    <row r="1516" spans="2:2">
      <c r="B1516" s="5"/>
    </row>
    <row r="1517" spans="2:2">
      <c r="B1517" s="5"/>
    </row>
    <row r="1518" spans="2:2">
      <c r="B1518" s="5"/>
    </row>
    <row r="1519" spans="2:2">
      <c r="B1519" s="5"/>
    </row>
    <row r="1520" spans="2:2">
      <c r="B1520" s="5"/>
    </row>
    <row r="1521" spans="2:2">
      <c r="B1521" s="5"/>
    </row>
    <row r="1522" spans="2:2">
      <c r="B1522" s="5"/>
    </row>
    <row r="1523" spans="2:2">
      <c r="B1523" s="5"/>
    </row>
    <row r="1524" spans="2:2">
      <c r="B1524" s="5"/>
    </row>
    <row r="1525" spans="2:2">
      <c r="B1525" s="5"/>
    </row>
    <row r="1526" spans="2:2">
      <c r="B1526" s="5"/>
    </row>
    <row r="1527" spans="2:2">
      <c r="B1527" s="5"/>
    </row>
    <row r="1528" spans="2:2">
      <c r="B1528" s="5"/>
    </row>
    <row r="1529" spans="2:2">
      <c r="B1529" s="5"/>
    </row>
    <row r="1530" spans="2:2">
      <c r="B1530" s="5"/>
    </row>
    <row r="1531" spans="2:2">
      <c r="B1531" s="5"/>
    </row>
    <row r="1532" spans="2:2">
      <c r="B1532" s="5"/>
    </row>
    <row r="1533" spans="2:2">
      <c r="B1533" s="5"/>
    </row>
    <row r="1534" spans="2:2">
      <c r="B1534" s="5"/>
    </row>
    <row r="1535" spans="2:2">
      <c r="B1535" s="5"/>
    </row>
    <row r="1536" spans="2:2">
      <c r="B1536" s="5"/>
    </row>
    <row r="1537" spans="2:2">
      <c r="B1537" s="5"/>
    </row>
    <row r="1538" spans="2:2">
      <c r="B1538" s="5"/>
    </row>
    <row r="1539" spans="2:2">
      <c r="B1539" s="5"/>
    </row>
    <row r="1540" spans="2:2">
      <c r="B1540" s="5"/>
    </row>
    <row r="1541" spans="2:2">
      <c r="B1541" s="5"/>
    </row>
    <row r="1542" spans="2:2">
      <c r="B1542" s="5"/>
    </row>
    <row r="1543" spans="2:2">
      <c r="B1543" s="5"/>
    </row>
    <row r="1544" spans="2:2">
      <c r="B1544" s="5"/>
    </row>
    <row r="1545" spans="2:2">
      <c r="B1545" s="5"/>
    </row>
    <row r="1546" spans="2:2">
      <c r="B1546" s="5"/>
    </row>
    <row r="1547" spans="2:2">
      <c r="B1547" s="5"/>
    </row>
    <row r="1548" spans="2:2">
      <c r="B1548" s="5"/>
    </row>
    <row r="1549" spans="2:2">
      <c r="B1549" s="5"/>
    </row>
    <row r="1550" spans="2:2">
      <c r="B1550" s="5"/>
    </row>
    <row r="1551" spans="2:2">
      <c r="B1551" s="5"/>
    </row>
    <row r="1552" spans="2:2">
      <c r="B1552" s="5"/>
    </row>
    <row r="1553" spans="2:2">
      <c r="B1553" s="5"/>
    </row>
    <row r="1554" spans="2:2">
      <c r="B1554" s="5"/>
    </row>
    <row r="1555" spans="2:2">
      <c r="B1555" s="5"/>
    </row>
    <row r="1556" spans="2:2">
      <c r="B1556" s="5"/>
    </row>
    <row r="1557" spans="2:2">
      <c r="B1557" s="5"/>
    </row>
    <row r="1558" spans="2:2">
      <c r="B1558" s="5"/>
    </row>
    <row r="1559" spans="2:2">
      <c r="B1559" s="5"/>
    </row>
    <row r="1560" spans="2:2">
      <c r="B1560" s="5"/>
    </row>
    <row r="1561" spans="2:2">
      <c r="B1561" s="5"/>
    </row>
    <row r="1562" spans="2:2">
      <c r="B1562" s="5"/>
    </row>
    <row r="1563" spans="2:2">
      <c r="B1563" s="5"/>
    </row>
    <row r="1564" spans="2:2">
      <c r="B1564" s="5"/>
    </row>
    <row r="1565" spans="2:2">
      <c r="B1565" s="5"/>
    </row>
    <row r="1566" spans="2:2">
      <c r="B1566" s="5"/>
    </row>
    <row r="1567" spans="2:2">
      <c r="B1567" s="5"/>
    </row>
    <row r="1568" spans="2:2">
      <c r="B1568" s="5"/>
    </row>
    <row r="1569" spans="2:2">
      <c r="B1569" s="5"/>
    </row>
    <row r="1570" spans="2:2">
      <c r="B1570" s="5"/>
    </row>
    <row r="1571" spans="2:2">
      <c r="B1571" s="5"/>
    </row>
    <row r="1572" spans="2:2">
      <c r="B1572" s="5"/>
    </row>
    <row r="1573" spans="2:2">
      <c r="B1573" s="5"/>
    </row>
    <row r="1574" spans="2:2">
      <c r="B1574" s="5"/>
    </row>
    <row r="1575" spans="2:2">
      <c r="B1575" s="5"/>
    </row>
    <row r="1576" spans="2:2">
      <c r="B1576" s="5"/>
    </row>
    <row r="1577" spans="2:2">
      <c r="B1577" s="5"/>
    </row>
    <row r="1578" spans="2:2">
      <c r="B1578" s="5"/>
    </row>
    <row r="1579" spans="2:2">
      <c r="B1579" s="5"/>
    </row>
    <row r="1580" spans="2:2">
      <c r="B1580" s="5"/>
    </row>
    <row r="1581" spans="2:2">
      <c r="B1581" s="5"/>
    </row>
    <row r="1582" spans="2:2">
      <c r="B1582" s="5"/>
    </row>
    <row r="1583" spans="2:2">
      <c r="B1583" s="5"/>
    </row>
    <row r="1584" spans="2:2">
      <c r="B1584" s="5"/>
    </row>
    <row r="1585" spans="2:2">
      <c r="B1585" s="5"/>
    </row>
    <row r="1586" spans="2:2">
      <c r="B1586" s="5"/>
    </row>
    <row r="1587" spans="2:2">
      <c r="B1587" s="5"/>
    </row>
    <row r="1588" spans="2:2">
      <c r="B1588" s="5"/>
    </row>
    <row r="1589" spans="2:2">
      <c r="B1589" s="5"/>
    </row>
    <row r="1590" spans="2:2">
      <c r="B1590" s="5"/>
    </row>
    <row r="1591" spans="2:2">
      <c r="B1591" s="5"/>
    </row>
    <row r="1592" spans="2:2">
      <c r="B1592" s="5"/>
    </row>
    <row r="1593" spans="2:2">
      <c r="B1593" s="5"/>
    </row>
    <row r="1594" spans="2:2">
      <c r="B1594" s="5"/>
    </row>
    <row r="1595" spans="2:2">
      <c r="B1595" s="5"/>
    </row>
    <row r="1596" spans="2:2">
      <c r="B1596" s="5"/>
    </row>
    <row r="1597" spans="2:2">
      <c r="B1597" s="5"/>
    </row>
    <row r="1598" spans="2:2">
      <c r="B1598" s="5"/>
    </row>
    <row r="1599" spans="2:2">
      <c r="B1599" s="5"/>
    </row>
    <row r="1600" spans="2:2">
      <c r="B1600" s="5"/>
    </row>
    <row r="1601" spans="2:2">
      <c r="B1601" s="5"/>
    </row>
    <row r="1602" spans="2:2">
      <c r="B1602" s="5"/>
    </row>
    <row r="1603" spans="2:2">
      <c r="B1603" s="5"/>
    </row>
    <row r="1604" spans="2:2">
      <c r="B1604" s="5"/>
    </row>
    <row r="1605" spans="2:2">
      <c r="B1605" s="5"/>
    </row>
    <row r="1606" spans="2:2">
      <c r="B1606" s="5"/>
    </row>
    <row r="1607" spans="2:2">
      <c r="B1607" s="5"/>
    </row>
    <row r="1608" spans="2:2">
      <c r="B1608" s="5"/>
    </row>
    <row r="1609" spans="2:2">
      <c r="B1609" s="5"/>
    </row>
    <row r="1610" spans="2:2">
      <c r="B1610" s="5"/>
    </row>
    <row r="1611" spans="2:2">
      <c r="B1611" s="5"/>
    </row>
    <row r="1612" spans="2:2">
      <c r="B1612" s="5"/>
    </row>
    <row r="1613" spans="2:2">
      <c r="B1613" s="5"/>
    </row>
    <row r="1614" spans="2:2">
      <c r="B1614" s="5"/>
    </row>
    <row r="1615" spans="2:2">
      <c r="B1615" s="5"/>
    </row>
    <row r="1616" spans="2:2">
      <c r="B1616" s="5"/>
    </row>
    <row r="1617" spans="2:2">
      <c r="B1617" s="5"/>
    </row>
    <row r="1618" spans="2:2">
      <c r="B1618" s="5"/>
    </row>
    <row r="1619" spans="2:2">
      <c r="B1619" s="5"/>
    </row>
    <row r="1620" spans="2:2">
      <c r="B1620" s="5"/>
    </row>
    <row r="1621" spans="2:2">
      <c r="B1621" s="5"/>
    </row>
    <row r="1622" spans="2:2">
      <c r="B1622" s="5"/>
    </row>
    <row r="1623" spans="2:2">
      <c r="B1623" s="5"/>
    </row>
    <row r="1624" spans="2:2">
      <c r="B1624" s="5"/>
    </row>
    <row r="1625" spans="2:2">
      <c r="B1625" s="5"/>
    </row>
    <row r="1626" spans="2:2">
      <c r="B1626" s="5"/>
    </row>
    <row r="1627" spans="2:2">
      <c r="B1627" s="5"/>
    </row>
    <row r="1628" spans="2:2">
      <c r="B1628" s="5"/>
    </row>
    <row r="1629" spans="2:2">
      <c r="B1629" s="5"/>
    </row>
    <row r="1630" spans="2:2">
      <c r="B1630" s="5"/>
    </row>
    <row r="1631" spans="2:2">
      <c r="B1631" s="5"/>
    </row>
    <row r="1632" spans="2:2">
      <c r="B1632" s="5"/>
    </row>
    <row r="1633" spans="2:2">
      <c r="B1633" s="5"/>
    </row>
    <row r="1634" spans="2:2">
      <c r="B1634" s="5"/>
    </row>
    <row r="1635" spans="2:2">
      <c r="B1635" s="5"/>
    </row>
    <row r="1636" spans="2:2">
      <c r="B1636" s="5"/>
    </row>
    <row r="1637" spans="2:2">
      <c r="B1637" s="5"/>
    </row>
    <row r="1638" spans="2:2">
      <c r="B1638" s="5"/>
    </row>
    <row r="1639" spans="2:2">
      <c r="B1639" s="5"/>
    </row>
    <row r="1640" spans="2:2">
      <c r="B1640" s="5"/>
    </row>
    <row r="1641" spans="2:2">
      <c r="B1641" s="5"/>
    </row>
    <row r="1642" spans="2:2">
      <c r="B1642" s="5"/>
    </row>
    <row r="1643" spans="2:2">
      <c r="B1643" s="5"/>
    </row>
    <row r="1644" spans="2:2">
      <c r="B1644" s="5"/>
    </row>
    <row r="1645" spans="2:2">
      <c r="B1645" s="5"/>
    </row>
    <row r="1646" spans="2:2">
      <c r="B1646" s="5"/>
    </row>
    <row r="1647" spans="2:2">
      <c r="B1647" s="5"/>
    </row>
    <row r="1648" spans="2:2">
      <c r="B1648" s="5"/>
    </row>
    <row r="1649" spans="2:2">
      <c r="B1649" s="5"/>
    </row>
    <row r="1650" spans="2:2">
      <c r="B1650" s="5"/>
    </row>
    <row r="1651" spans="2:2">
      <c r="B1651" s="5"/>
    </row>
    <row r="1652" spans="2:2">
      <c r="B1652" s="5"/>
    </row>
    <row r="1653" spans="2:2">
      <c r="B1653" s="5"/>
    </row>
    <row r="1654" spans="2:2">
      <c r="B1654" s="5"/>
    </row>
    <row r="1655" spans="2:2">
      <c r="B1655" s="5"/>
    </row>
    <row r="1656" spans="2:2">
      <c r="B1656" s="5"/>
    </row>
    <row r="1657" spans="2:2">
      <c r="B1657" s="5"/>
    </row>
    <row r="1658" spans="2:2">
      <c r="B1658" s="5"/>
    </row>
    <row r="1659" spans="2:2">
      <c r="B1659" s="5"/>
    </row>
    <row r="1660" spans="2:2">
      <c r="B1660" s="5"/>
    </row>
    <row r="1661" spans="2:2">
      <c r="B1661" s="5"/>
    </row>
    <row r="1662" spans="2:2">
      <c r="B1662" s="5"/>
    </row>
    <row r="1663" spans="2:2">
      <c r="B1663" s="5"/>
    </row>
    <row r="1664" spans="2:2">
      <c r="B1664" s="5"/>
    </row>
    <row r="1665" spans="2:2">
      <c r="B1665" s="5"/>
    </row>
    <row r="1666" spans="2:2">
      <c r="B1666" s="5"/>
    </row>
    <row r="1667" spans="2:2">
      <c r="B1667" s="5"/>
    </row>
    <row r="1668" spans="2:2">
      <c r="B1668" s="5"/>
    </row>
    <row r="1669" spans="2:2">
      <c r="B1669" s="5"/>
    </row>
    <row r="1670" spans="2:2">
      <c r="B1670" s="5"/>
    </row>
    <row r="1671" spans="2:2">
      <c r="B1671" s="5"/>
    </row>
    <row r="1672" spans="2:2">
      <c r="B1672" s="5"/>
    </row>
    <row r="1673" spans="2:2">
      <c r="B1673" s="5"/>
    </row>
    <row r="1674" spans="2:2">
      <c r="B1674" s="5"/>
    </row>
    <row r="1675" spans="2:2">
      <c r="B1675" s="5"/>
    </row>
    <row r="1676" spans="2:2">
      <c r="B1676" s="5"/>
    </row>
    <row r="1677" spans="2:2">
      <c r="B1677" s="5"/>
    </row>
    <row r="1678" spans="2:2">
      <c r="B1678" s="5"/>
    </row>
    <row r="1679" spans="2:2">
      <c r="B1679" s="5"/>
    </row>
    <row r="1680" spans="2:2">
      <c r="B1680" s="5"/>
    </row>
    <row r="1681" spans="2:2">
      <c r="B1681" s="5"/>
    </row>
    <row r="1682" spans="2:2">
      <c r="B1682" s="5"/>
    </row>
    <row r="1683" spans="2:2">
      <c r="B1683" s="5"/>
    </row>
    <row r="1684" spans="2:2">
      <c r="B1684" s="5"/>
    </row>
    <row r="1685" spans="2:2">
      <c r="B1685" s="5"/>
    </row>
    <row r="1686" spans="2:2">
      <c r="B1686" s="5"/>
    </row>
    <row r="1687" spans="2:2">
      <c r="B1687" s="5"/>
    </row>
    <row r="1688" spans="2:2">
      <c r="B1688" s="5"/>
    </row>
    <row r="1689" spans="2:2">
      <c r="B1689" s="5"/>
    </row>
    <row r="1690" spans="2:2">
      <c r="B1690" s="5"/>
    </row>
    <row r="1691" spans="2:2">
      <c r="B1691" s="5"/>
    </row>
    <row r="1692" spans="2:2">
      <c r="B1692" s="5"/>
    </row>
    <row r="1693" spans="2:2">
      <c r="B1693" s="5"/>
    </row>
    <row r="1694" spans="2:2">
      <c r="B1694" s="5"/>
    </row>
    <row r="1695" spans="2:2">
      <c r="B1695" s="5"/>
    </row>
    <row r="1696" spans="2:2">
      <c r="B1696" s="5"/>
    </row>
    <row r="1697" spans="2:2">
      <c r="B1697" s="5"/>
    </row>
    <row r="1698" spans="2:2">
      <c r="B1698" s="5"/>
    </row>
    <row r="1699" spans="2:2">
      <c r="B1699" s="5"/>
    </row>
    <row r="1700" spans="2:2">
      <c r="B1700" s="5"/>
    </row>
    <row r="1701" spans="2:2">
      <c r="B1701" s="5"/>
    </row>
    <row r="1702" spans="2:2">
      <c r="B1702" s="5"/>
    </row>
    <row r="1703" spans="2:2">
      <c r="B1703" s="5"/>
    </row>
    <row r="1704" spans="2:2">
      <c r="B1704" s="5"/>
    </row>
    <row r="1705" spans="2:2">
      <c r="B1705" s="5"/>
    </row>
    <row r="1706" spans="2:2">
      <c r="B1706" s="5"/>
    </row>
    <row r="1707" spans="2:2">
      <c r="B1707" s="5"/>
    </row>
    <row r="1708" spans="2:2">
      <c r="B1708" s="5"/>
    </row>
    <row r="1709" spans="2:2">
      <c r="B1709" s="5"/>
    </row>
    <row r="1710" spans="2:2">
      <c r="B1710" s="5"/>
    </row>
    <row r="1711" spans="2:2">
      <c r="B1711" s="5"/>
    </row>
    <row r="1712" spans="2:2">
      <c r="B1712" s="5"/>
    </row>
    <row r="1713" spans="2:2">
      <c r="B1713" s="5"/>
    </row>
    <row r="1714" spans="2:2">
      <c r="B1714" s="5"/>
    </row>
    <row r="1715" spans="2:2">
      <c r="B1715" s="5"/>
    </row>
    <row r="1716" spans="2:2">
      <c r="B1716" s="5"/>
    </row>
    <row r="1717" spans="2:2">
      <c r="B1717" s="5"/>
    </row>
    <row r="1718" spans="2:2">
      <c r="B1718" s="5"/>
    </row>
    <row r="1719" spans="2:2">
      <c r="B1719" s="5"/>
    </row>
    <row r="1720" spans="2:2">
      <c r="B1720" s="5"/>
    </row>
    <row r="1721" spans="2:2">
      <c r="B1721" s="5"/>
    </row>
    <row r="1722" spans="2:2">
      <c r="B1722" s="5"/>
    </row>
    <row r="1723" spans="2:2">
      <c r="B1723" s="5"/>
    </row>
    <row r="1724" spans="2:2">
      <c r="B1724" s="5"/>
    </row>
    <row r="1725" spans="2:2">
      <c r="B1725" s="5"/>
    </row>
    <row r="1726" spans="2:2">
      <c r="B1726" s="5"/>
    </row>
    <row r="1727" spans="2:2">
      <c r="B1727" s="5"/>
    </row>
    <row r="1728" spans="2:2">
      <c r="B1728" s="5"/>
    </row>
    <row r="1729" spans="2:2">
      <c r="B1729" s="5"/>
    </row>
    <row r="1730" spans="2:2">
      <c r="B1730" s="5"/>
    </row>
    <row r="1731" spans="2:2">
      <c r="B1731" s="5"/>
    </row>
    <row r="1732" spans="2:2">
      <c r="B1732" s="5"/>
    </row>
    <row r="1733" spans="2:2">
      <c r="B1733" s="5"/>
    </row>
    <row r="1734" spans="2:2">
      <c r="B1734" s="5"/>
    </row>
    <row r="1735" spans="2:2">
      <c r="B1735" s="5"/>
    </row>
    <row r="1736" spans="2:2">
      <c r="B1736" s="5"/>
    </row>
    <row r="1737" spans="2:2">
      <c r="B1737" s="5"/>
    </row>
    <row r="1738" spans="2:2">
      <c r="B1738" s="5"/>
    </row>
    <row r="1739" spans="2:2">
      <c r="B1739" s="5"/>
    </row>
    <row r="1740" spans="2:2">
      <c r="B1740" s="5"/>
    </row>
    <row r="1741" spans="2:2">
      <c r="B1741" s="5"/>
    </row>
    <row r="1742" spans="2:2">
      <c r="B1742" s="5"/>
    </row>
    <row r="1743" spans="2:2">
      <c r="B1743" s="5"/>
    </row>
    <row r="1744" spans="2:2">
      <c r="B1744" s="5"/>
    </row>
    <row r="1745" spans="2:2">
      <c r="B1745" s="5"/>
    </row>
    <row r="1746" spans="2:2">
      <c r="B1746" s="5"/>
    </row>
    <row r="1747" spans="2:2">
      <c r="B1747" s="5"/>
    </row>
    <row r="1748" spans="2:2">
      <c r="B1748" s="5"/>
    </row>
    <row r="1749" spans="2:2">
      <c r="B1749" s="5"/>
    </row>
    <row r="1750" spans="2:2">
      <c r="B1750" s="5"/>
    </row>
    <row r="1751" spans="2:2">
      <c r="B1751" s="5"/>
    </row>
    <row r="1752" spans="2:2">
      <c r="B1752" s="5"/>
    </row>
    <row r="1753" spans="2:2">
      <c r="B1753" s="5"/>
    </row>
    <row r="1754" spans="2:2">
      <c r="B1754" s="5"/>
    </row>
    <row r="1755" spans="2:2">
      <c r="B1755" s="5"/>
    </row>
    <row r="1756" spans="2:2">
      <c r="B1756" s="5"/>
    </row>
    <row r="1757" spans="2:2">
      <c r="B1757" s="5"/>
    </row>
    <row r="1758" spans="2:2">
      <c r="B1758" s="5"/>
    </row>
    <row r="1759" spans="2:2">
      <c r="B1759" s="5"/>
    </row>
    <row r="1760" spans="2:2">
      <c r="B1760" s="5"/>
    </row>
    <row r="1761" spans="2:2">
      <c r="B1761" s="5"/>
    </row>
    <row r="1762" spans="2:2">
      <c r="B1762" s="5"/>
    </row>
    <row r="1763" spans="2:2">
      <c r="B1763" s="5"/>
    </row>
    <row r="1764" spans="2:2">
      <c r="B1764" s="5"/>
    </row>
    <row r="1765" spans="2:2">
      <c r="B1765" s="5"/>
    </row>
    <row r="1766" spans="2:2">
      <c r="B1766" s="5"/>
    </row>
    <row r="1767" spans="2:2">
      <c r="B1767" s="5"/>
    </row>
    <row r="1768" spans="2:2">
      <c r="B1768" s="5"/>
    </row>
    <row r="1769" spans="2:2">
      <c r="B1769" s="5"/>
    </row>
    <row r="1770" spans="2:2">
      <c r="B1770" s="5"/>
    </row>
    <row r="1771" spans="2:2">
      <c r="B1771" s="5"/>
    </row>
    <row r="1772" spans="2:2">
      <c r="B1772" s="5"/>
    </row>
    <row r="1773" spans="2:2">
      <c r="B1773" s="5"/>
    </row>
    <row r="1774" spans="2:2">
      <c r="B1774" s="5"/>
    </row>
    <row r="1775" spans="2:2">
      <c r="B1775" s="5"/>
    </row>
    <row r="1776" spans="2:2">
      <c r="B1776" s="5"/>
    </row>
    <row r="1777" spans="2:2">
      <c r="B1777" s="5"/>
    </row>
    <row r="1778" spans="2:2">
      <c r="B1778" s="5"/>
    </row>
    <row r="1779" spans="2:2">
      <c r="B1779" s="5"/>
    </row>
    <row r="1780" spans="2:2">
      <c r="B1780" s="5"/>
    </row>
    <row r="1781" spans="2:2">
      <c r="B1781" s="5"/>
    </row>
    <row r="1782" spans="2:2">
      <c r="B1782" s="5"/>
    </row>
    <row r="1783" spans="2:2">
      <c r="B1783" s="5"/>
    </row>
    <row r="1784" spans="2:2">
      <c r="B1784" s="5"/>
    </row>
    <row r="1785" spans="2:2">
      <c r="B1785" s="5"/>
    </row>
    <row r="1786" spans="2:2">
      <c r="B1786" s="5"/>
    </row>
    <row r="1787" spans="2:2">
      <c r="B1787" s="5"/>
    </row>
    <row r="1788" spans="2:2">
      <c r="B1788" s="5"/>
    </row>
    <row r="1789" spans="2:2">
      <c r="B1789" s="5"/>
    </row>
    <row r="1790" spans="2:2">
      <c r="B1790" s="5"/>
    </row>
    <row r="1791" spans="2:2">
      <c r="B1791" s="5"/>
    </row>
    <row r="1792" spans="2:2">
      <c r="B1792" s="5"/>
    </row>
    <row r="1793" spans="2:2">
      <c r="B1793" s="5"/>
    </row>
    <row r="1794" spans="2:2">
      <c r="B1794" s="5"/>
    </row>
    <row r="1795" spans="2:2">
      <c r="B1795" s="5"/>
    </row>
    <row r="1796" spans="2:2">
      <c r="B1796" s="5"/>
    </row>
    <row r="1797" spans="2:2">
      <c r="B1797" s="5"/>
    </row>
    <row r="1798" spans="2:2">
      <c r="B1798" s="5"/>
    </row>
    <row r="1799" spans="2:2">
      <c r="B1799" s="5"/>
    </row>
    <row r="1800" spans="2:2">
      <c r="B1800" s="5"/>
    </row>
    <row r="1801" spans="2:2">
      <c r="B1801" s="5"/>
    </row>
    <row r="1802" spans="2:2">
      <c r="B1802" s="5"/>
    </row>
    <row r="1803" spans="2:2">
      <c r="B1803" s="5"/>
    </row>
    <row r="1804" spans="2:2">
      <c r="B1804" s="5"/>
    </row>
    <row r="1805" spans="2:2">
      <c r="B1805" s="5"/>
    </row>
    <row r="1806" spans="2:2">
      <c r="B1806" s="5"/>
    </row>
    <row r="1807" spans="2:2">
      <c r="B1807" s="5"/>
    </row>
    <row r="1808" spans="2:2">
      <c r="B1808" s="5"/>
    </row>
    <row r="1809" spans="2:2">
      <c r="B1809" s="5"/>
    </row>
    <row r="1810" spans="2:2">
      <c r="B1810" s="5"/>
    </row>
    <row r="1811" spans="2:2">
      <c r="B1811" s="5"/>
    </row>
    <row r="1812" spans="2:2">
      <c r="B1812" s="5"/>
    </row>
    <row r="1813" spans="2:2">
      <c r="B1813" s="5"/>
    </row>
    <row r="1814" spans="2:2">
      <c r="B1814" s="5"/>
    </row>
    <row r="1815" spans="2:2">
      <c r="B1815" s="5"/>
    </row>
    <row r="1816" spans="2:2">
      <c r="B1816" s="5"/>
    </row>
    <row r="1817" spans="2:2">
      <c r="B1817" s="5"/>
    </row>
    <row r="1818" spans="2:2">
      <c r="B1818" s="5"/>
    </row>
    <row r="1819" spans="2:2">
      <c r="B1819" s="5"/>
    </row>
    <row r="1820" spans="2:2">
      <c r="B1820" s="5"/>
    </row>
    <row r="1821" spans="2:2">
      <c r="B1821" s="5"/>
    </row>
    <row r="1822" spans="2:2">
      <c r="B1822" s="5"/>
    </row>
    <row r="1823" spans="2:2">
      <c r="B1823" s="5"/>
    </row>
    <row r="1824" spans="2:2">
      <c r="B1824" s="5"/>
    </row>
    <row r="1825" spans="2:2">
      <c r="B1825" s="5"/>
    </row>
    <row r="1826" spans="2:2">
      <c r="B1826" s="5"/>
    </row>
    <row r="1827" spans="2:2">
      <c r="B1827" s="5"/>
    </row>
    <row r="1828" spans="2:2">
      <c r="B1828" s="5"/>
    </row>
    <row r="1829" spans="2:2">
      <c r="B1829" s="5"/>
    </row>
    <row r="1830" spans="2:2">
      <c r="B1830" s="5"/>
    </row>
    <row r="1831" spans="2:2">
      <c r="B1831" s="5"/>
    </row>
    <row r="1832" spans="2:2">
      <c r="B1832" s="5"/>
    </row>
    <row r="1833" spans="2:2">
      <c r="B1833" s="5"/>
    </row>
    <row r="1834" spans="2:2">
      <c r="B1834" s="5"/>
    </row>
    <row r="1835" spans="2:2">
      <c r="B1835" s="5"/>
    </row>
    <row r="1836" spans="2:2">
      <c r="B1836" s="5"/>
    </row>
    <row r="1837" spans="2:2">
      <c r="B1837" s="5"/>
    </row>
    <row r="1838" spans="2:2">
      <c r="B1838" s="5"/>
    </row>
    <row r="1839" spans="2:2">
      <c r="B1839" s="5"/>
    </row>
    <row r="1840" spans="2:2">
      <c r="B1840" s="5"/>
    </row>
    <row r="1841" spans="2:2">
      <c r="B1841" s="5"/>
    </row>
    <row r="1842" spans="2:2">
      <c r="B1842" s="5"/>
    </row>
    <row r="1843" spans="2:2">
      <c r="B1843" s="5"/>
    </row>
    <row r="1844" spans="2:2">
      <c r="B1844" s="5"/>
    </row>
    <row r="1845" spans="2:2">
      <c r="B1845" s="5"/>
    </row>
    <row r="1846" spans="2:2">
      <c r="B1846" s="5"/>
    </row>
    <row r="1847" spans="2:2">
      <c r="B1847" s="5"/>
    </row>
    <row r="1848" spans="2:2">
      <c r="B1848" s="5"/>
    </row>
    <row r="1849" spans="2:2">
      <c r="B1849" s="5"/>
    </row>
    <row r="1850" spans="2:2">
      <c r="B1850" s="5"/>
    </row>
    <row r="1851" spans="2:2">
      <c r="B1851" s="5"/>
    </row>
    <row r="1852" spans="2:2">
      <c r="B1852" s="5"/>
    </row>
    <row r="1853" spans="2:2">
      <c r="B1853" s="5"/>
    </row>
    <row r="1854" spans="2:2">
      <c r="B1854" s="5"/>
    </row>
    <row r="1855" spans="2:2">
      <c r="B1855" s="5"/>
    </row>
    <row r="1856" spans="2:2">
      <c r="B1856" s="5"/>
    </row>
    <row r="1857" spans="2:2">
      <c r="B1857" s="5"/>
    </row>
    <row r="1858" spans="2:2">
      <c r="B1858" s="5"/>
    </row>
    <row r="1859" spans="2:2">
      <c r="B1859" s="5"/>
    </row>
    <row r="1860" spans="2:2">
      <c r="B1860" s="5"/>
    </row>
    <row r="1861" spans="2:2">
      <c r="B1861" s="5"/>
    </row>
    <row r="1862" spans="2:2">
      <c r="B1862" s="5"/>
    </row>
    <row r="1863" spans="2:2">
      <c r="B1863" s="5"/>
    </row>
    <row r="1864" spans="2:2">
      <c r="B1864" s="5"/>
    </row>
    <row r="1865" spans="2:2">
      <c r="B1865" s="5"/>
    </row>
    <row r="1866" spans="2:2">
      <c r="B1866" s="5"/>
    </row>
    <row r="1867" spans="2:2">
      <c r="B1867" s="5"/>
    </row>
    <row r="1868" spans="2:2">
      <c r="B1868" s="5"/>
    </row>
    <row r="1869" spans="2:2">
      <c r="B1869" s="5"/>
    </row>
    <row r="1870" spans="2:2">
      <c r="B1870" s="5"/>
    </row>
    <row r="1871" spans="2:2">
      <c r="B1871" s="5"/>
    </row>
    <row r="1872" spans="2:2">
      <c r="B1872" s="5"/>
    </row>
    <row r="1873" spans="2:2">
      <c r="B1873" s="5"/>
    </row>
    <row r="1874" spans="2:2">
      <c r="B1874" s="5"/>
    </row>
    <row r="1875" spans="2:2">
      <c r="B1875" s="5"/>
    </row>
    <row r="1876" spans="2:2">
      <c r="B1876" s="5"/>
    </row>
    <row r="1877" spans="2:2">
      <c r="B1877" s="5"/>
    </row>
    <row r="1878" spans="2:2">
      <c r="B1878" s="5"/>
    </row>
    <row r="1879" spans="2:2">
      <c r="B1879" s="5"/>
    </row>
    <row r="1880" spans="2:2">
      <c r="B1880" s="5"/>
    </row>
    <row r="1881" spans="2:2">
      <c r="B1881" s="5"/>
    </row>
    <row r="1882" spans="2:2">
      <c r="B1882" s="5"/>
    </row>
    <row r="1883" spans="2:2">
      <c r="B1883" s="5"/>
    </row>
    <row r="1884" spans="2:2">
      <c r="B1884" s="5"/>
    </row>
    <row r="1885" spans="2:2">
      <c r="B1885" s="5"/>
    </row>
    <row r="1886" spans="2:2">
      <c r="B1886" s="5"/>
    </row>
    <row r="1887" spans="2:2">
      <c r="B1887" s="5"/>
    </row>
    <row r="1888" spans="2:2">
      <c r="B1888" s="5"/>
    </row>
    <row r="1889" spans="2:2">
      <c r="B1889" s="5"/>
    </row>
    <row r="1890" spans="2:2">
      <c r="B1890" s="5"/>
    </row>
    <row r="1891" spans="2:2">
      <c r="B1891" s="5"/>
    </row>
    <row r="1892" spans="2:2">
      <c r="B1892" s="5"/>
    </row>
    <row r="1893" spans="2:2">
      <c r="B1893" s="5"/>
    </row>
    <row r="1894" spans="2:2">
      <c r="B1894" s="5"/>
    </row>
    <row r="1895" spans="2:2">
      <c r="B1895" s="5"/>
    </row>
    <row r="1896" spans="2:2">
      <c r="B1896" s="5"/>
    </row>
    <row r="1897" spans="2:2">
      <c r="B1897" s="5"/>
    </row>
    <row r="1898" spans="2:2">
      <c r="B1898" s="5"/>
    </row>
    <row r="1899" spans="2:2">
      <c r="B1899" s="5"/>
    </row>
    <row r="1900" spans="2:2">
      <c r="B1900" s="5"/>
    </row>
    <row r="1901" spans="2:2">
      <c r="B1901" s="5"/>
    </row>
    <row r="1902" spans="2:2">
      <c r="B1902" s="5"/>
    </row>
    <row r="1903" spans="2:2">
      <c r="B1903" s="5"/>
    </row>
    <row r="1904" spans="2:2">
      <c r="B1904" s="5"/>
    </row>
    <row r="1905" spans="2:2">
      <c r="B1905" s="5"/>
    </row>
    <row r="1906" spans="2:2">
      <c r="B1906" s="5"/>
    </row>
    <row r="1907" spans="2:2">
      <c r="B1907" s="5"/>
    </row>
    <row r="1908" spans="2:2">
      <c r="B1908" s="5"/>
    </row>
    <row r="1909" spans="2:2">
      <c r="B1909" s="5"/>
    </row>
    <row r="1910" spans="2:2">
      <c r="B1910" s="5"/>
    </row>
    <row r="1911" spans="2:2">
      <c r="B1911" s="5"/>
    </row>
    <row r="1912" spans="2:2">
      <c r="B1912" s="5"/>
    </row>
    <row r="1913" spans="2:2">
      <c r="B1913" s="5"/>
    </row>
    <row r="1914" spans="2:2">
      <c r="B1914" s="5"/>
    </row>
    <row r="1915" spans="2:2">
      <c r="B1915" s="5"/>
    </row>
    <row r="1916" spans="2:2">
      <c r="B1916" s="5"/>
    </row>
    <row r="1917" spans="2:2">
      <c r="B1917" s="5"/>
    </row>
    <row r="1918" spans="2:2">
      <c r="B1918" s="5"/>
    </row>
    <row r="1919" spans="2:2">
      <c r="B1919" s="5"/>
    </row>
    <row r="1920" spans="2:2">
      <c r="B1920" s="5"/>
    </row>
    <row r="1921" spans="2:2">
      <c r="B1921" s="5"/>
    </row>
    <row r="1922" spans="2:2">
      <c r="B1922" s="5"/>
    </row>
    <row r="1923" spans="2:2">
      <c r="B1923" s="5"/>
    </row>
    <row r="1924" spans="2:2">
      <c r="B1924" s="5"/>
    </row>
    <row r="1925" spans="2:2">
      <c r="B1925" s="5"/>
    </row>
    <row r="1926" spans="2:2">
      <c r="B1926" s="5"/>
    </row>
    <row r="1927" spans="2:2">
      <c r="B1927" s="5"/>
    </row>
    <row r="1928" spans="2:2">
      <c r="B1928" s="5"/>
    </row>
    <row r="1929" spans="2:2">
      <c r="B1929" s="5"/>
    </row>
    <row r="1930" spans="2:2">
      <c r="B1930" s="5"/>
    </row>
    <row r="1931" spans="2:2">
      <c r="B1931" s="5"/>
    </row>
    <row r="1932" spans="2:2">
      <c r="B1932" s="5"/>
    </row>
    <row r="1933" spans="2:2">
      <c r="B1933" s="5"/>
    </row>
    <row r="1934" spans="2:2">
      <c r="B1934" s="5"/>
    </row>
    <row r="1935" spans="2:2">
      <c r="B1935" s="5"/>
    </row>
    <row r="1936" spans="2:2">
      <c r="B1936" s="5"/>
    </row>
    <row r="1937" spans="2:2">
      <c r="B1937" s="5"/>
    </row>
    <row r="1938" spans="2:2">
      <c r="B1938" s="5"/>
    </row>
    <row r="1939" spans="2:2">
      <c r="B1939" s="5"/>
    </row>
    <row r="1940" spans="2:2">
      <c r="B1940" s="5"/>
    </row>
    <row r="1941" spans="2:2">
      <c r="B1941" s="5"/>
    </row>
    <row r="1942" spans="2:2">
      <c r="B1942" s="5"/>
    </row>
    <row r="1943" spans="2:2">
      <c r="B1943" s="5"/>
    </row>
    <row r="1944" spans="2:2">
      <c r="B1944" s="5"/>
    </row>
    <row r="1945" spans="2:2">
      <c r="B1945" s="5"/>
    </row>
    <row r="1946" spans="2:2">
      <c r="B1946" s="5"/>
    </row>
    <row r="1947" spans="2:2">
      <c r="B1947" s="5"/>
    </row>
    <row r="1948" spans="2:2">
      <c r="B1948" s="5"/>
    </row>
    <row r="1949" spans="2:2">
      <c r="B1949" s="5"/>
    </row>
    <row r="1950" spans="2:2">
      <c r="B1950" s="5"/>
    </row>
    <row r="1951" spans="2:2">
      <c r="B1951" s="5"/>
    </row>
    <row r="1952" spans="2:2">
      <c r="B1952" s="5"/>
    </row>
    <row r="1953" spans="2:2">
      <c r="B1953" s="5"/>
    </row>
    <row r="1954" spans="2:2">
      <c r="B1954" s="5"/>
    </row>
    <row r="1955" spans="2:2">
      <c r="B1955" s="5"/>
    </row>
    <row r="1956" spans="2:2">
      <c r="B1956" s="5"/>
    </row>
    <row r="1957" spans="2:2">
      <c r="B1957" s="5"/>
    </row>
    <row r="1958" spans="2:2">
      <c r="B1958" s="5"/>
    </row>
    <row r="1959" spans="2:2">
      <c r="B1959" s="5"/>
    </row>
    <row r="1960" spans="2:2">
      <c r="B1960" s="5"/>
    </row>
    <row r="1961" spans="2:2">
      <c r="B1961" s="5"/>
    </row>
    <row r="1962" spans="2:2">
      <c r="B1962" s="5"/>
    </row>
    <row r="1963" spans="2:2">
      <c r="B1963" s="5"/>
    </row>
    <row r="1964" spans="2:2">
      <c r="B1964" s="5"/>
    </row>
    <row r="1965" spans="2:2">
      <c r="B1965" s="5"/>
    </row>
    <row r="1966" spans="2:2">
      <c r="B1966" s="5"/>
    </row>
    <row r="1967" spans="2:2">
      <c r="B1967" s="5"/>
    </row>
    <row r="1968" spans="2:2">
      <c r="B1968" s="5"/>
    </row>
    <row r="1969" spans="2:2">
      <c r="B1969" s="5"/>
    </row>
    <row r="1970" spans="2:2">
      <c r="B1970" s="5"/>
    </row>
    <row r="1971" spans="2:2">
      <c r="B1971" s="5"/>
    </row>
    <row r="1972" spans="2:2">
      <c r="B1972" s="5"/>
    </row>
    <row r="1973" spans="2:2">
      <c r="B1973" s="5"/>
    </row>
    <row r="1974" spans="2:2">
      <c r="B1974" s="5"/>
    </row>
    <row r="1975" spans="2:2">
      <c r="B1975" s="5"/>
    </row>
    <row r="1976" spans="2:2">
      <c r="B1976" s="5"/>
    </row>
    <row r="1977" spans="2:2">
      <c r="B1977" s="5"/>
    </row>
    <row r="1978" spans="2:2">
      <c r="B1978" s="5"/>
    </row>
    <row r="1979" spans="2:2">
      <c r="B1979" s="5"/>
    </row>
    <row r="1980" spans="2:2">
      <c r="B1980" s="5"/>
    </row>
    <row r="1981" spans="2:2">
      <c r="B1981" s="5"/>
    </row>
    <row r="1982" spans="2:2">
      <c r="B1982" s="5"/>
    </row>
    <row r="1983" spans="2:2">
      <c r="B1983" s="5"/>
    </row>
    <row r="1984" spans="2:2">
      <c r="B1984" s="5"/>
    </row>
    <row r="1985" spans="2:2">
      <c r="B1985" s="5"/>
    </row>
    <row r="1986" spans="2:2">
      <c r="B1986" s="5"/>
    </row>
    <row r="1987" spans="2:2">
      <c r="B1987" s="5"/>
    </row>
    <row r="1988" spans="2:2">
      <c r="B1988" s="5"/>
    </row>
    <row r="1989" spans="2:2">
      <c r="B1989" s="5"/>
    </row>
    <row r="1990" spans="2:2">
      <c r="B1990" s="5"/>
    </row>
    <row r="1991" spans="2:2">
      <c r="B1991" s="5"/>
    </row>
    <row r="1992" spans="2:2">
      <c r="B1992" s="5"/>
    </row>
    <row r="1993" spans="2:2">
      <c r="B1993" s="5"/>
    </row>
    <row r="1994" spans="2:2">
      <c r="B1994" s="5"/>
    </row>
    <row r="1995" spans="2:2">
      <c r="B1995" s="5"/>
    </row>
    <row r="1996" spans="2:2">
      <c r="B1996" s="5"/>
    </row>
    <row r="1997" spans="2:2">
      <c r="B1997" s="5"/>
    </row>
    <row r="1998" spans="2:2">
      <c r="B1998" s="5"/>
    </row>
    <row r="1999" spans="2:2">
      <c r="B1999" s="5"/>
    </row>
    <row r="2000" spans="2:2">
      <c r="B2000" s="5"/>
    </row>
    <row r="2001" spans="2:2">
      <c r="B2001" s="5"/>
    </row>
    <row r="2002" spans="2:2">
      <c r="B2002" s="5"/>
    </row>
    <row r="2003" spans="2:2">
      <c r="B2003" s="5"/>
    </row>
    <row r="2004" spans="2:2">
      <c r="B2004" s="5"/>
    </row>
    <row r="2005" spans="2:2">
      <c r="B2005" s="5"/>
    </row>
    <row r="2006" spans="2:2">
      <c r="B2006" s="5"/>
    </row>
    <row r="2007" spans="2:2">
      <c r="B2007" s="5"/>
    </row>
    <row r="2008" spans="2:2">
      <c r="B2008" s="5"/>
    </row>
    <row r="2009" spans="2:2">
      <c r="B2009" s="5"/>
    </row>
    <row r="2010" spans="2:2">
      <c r="B2010" s="5"/>
    </row>
    <row r="2011" spans="2:2">
      <c r="B2011" s="5"/>
    </row>
    <row r="2012" spans="2:2">
      <c r="B2012" s="5"/>
    </row>
    <row r="2013" spans="2:2">
      <c r="B2013" s="5"/>
    </row>
    <row r="2014" spans="2:2">
      <c r="B2014" s="5"/>
    </row>
    <row r="2015" spans="2:2">
      <c r="B2015" s="5"/>
    </row>
    <row r="2016" spans="2:2">
      <c r="B2016" s="5"/>
    </row>
    <row r="2017" spans="2:2">
      <c r="B2017" s="5"/>
    </row>
    <row r="2018" spans="2:2">
      <c r="B2018" s="5"/>
    </row>
    <row r="2019" spans="2:2">
      <c r="B2019" s="5"/>
    </row>
    <row r="2020" spans="2:2">
      <c r="B2020" s="5"/>
    </row>
    <row r="2021" spans="2:2">
      <c r="B2021" s="5"/>
    </row>
    <row r="2022" spans="2:2">
      <c r="B2022" s="5"/>
    </row>
    <row r="2023" spans="2:2">
      <c r="B2023" s="5"/>
    </row>
    <row r="2024" spans="2:2">
      <c r="B2024" s="5"/>
    </row>
    <row r="2025" spans="2:2">
      <c r="B2025" s="5"/>
    </row>
    <row r="2026" spans="2:2">
      <c r="B2026" s="5"/>
    </row>
    <row r="2027" spans="2:2">
      <c r="B2027" s="5"/>
    </row>
    <row r="2028" spans="2:2">
      <c r="B2028" s="5"/>
    </row>
    <row r="2029" spans="2:2">
      <c r="B2029" s="5"/>
    </row>
    <row r="2030" spans="2:2">
      <c r="B2030" s="5"/>
    </row>
    <row r="2031" spans="2:2">
      <c r="B2031" s="5"/>
    </row>
    <row r="2032" spans="2:2">
      <c r="B2032" s="5"/>
    </row>
    <row r="2033" spans="2:2">
      <c r="B2033" s="5"/>
    </row>
    <row r="2034" spans="2:2">
      <c r="B2034" s="5"/>
    </row>
    <row r="2035" spans="2:2">
      <c r="B2035" s="5"/>
    </row>
    <row r="2036" spans="2:2">
      <c r="B2036" s="5"/>
    </row>
    <row r="2037" spans="2:2">
      <c r="B2037" s="5"/>
    </row>
    <row r="2038" spans="2:2">
      <c r="B2038" s="5"/>
    </row>
    <row r="2039" spans="2:2">
      <c r="B2039" s="5"/>
    </row>
    <row r="2040" spans="2:2">
      <c r="B2040" s="5"/>
    </row>
    <row r="2041" spans="2:2">
      <c r="B2041" s="5"/>
    </row>
    <row r="2042" spans="2:2">
      <c r="B2042" s="5"/>
    </row>
    <row r="2043" spans="2:2">
      <c r="B2043" s="5"/>
    </row>
    <row r="2044" spans="2:2">
      <c r="B2044" s="5"/>
    </row>
    <row r="2045" spans="2:2">
      <c r="B2045" s="5"/>
    </row>
    <row r="2046" spans="2:2">
      <c r="B2046" s="5"/>
    </row>
    <row r="2047" spans="2:2">
      <c r="B2047" s="5"/>
    </row>
    <row r="2048" spans="2:2">
      <c r="B2048" s="5"/>
    </row>
    <row r="2049" spans="2:2">
      <c r="B2049" s="5"/>
    </row>
    <row r="2050" spans="2:2">
      <c r="B2050" s="5"/>
    </row>
    <row r="2051" spans="2:2">
      <c r="B2051" s="5"/>
    </row>
    <row r="2052" spans="2:2">
      <c r="B2052" s="5"/>
    </row>
    <row r="2053" spans="2:2">
      <c r="B2053" s="5"/>
    </row>
    <row r="2054" spans="2:2">
      <c r="B2054" s="5"/>
    </row>
    <row r="2055" spans="2:2">
      <c r="B2055" s="5"/>
    </row>
    <row r="2056" spans="2:2">
      <c r="B2056" s="5"/>
    </row>
    <row r="2057" spans="2:2">
      <c r="B2057" s="5"/>
    </row>
    <row r="2058" spans="2:2">
      <c r="B2058" s="5"/>
    </row>
    <row r="2059" spans="2:2">
      <c r="B2059" s="5"/>
    </row>
    <row r="2060" spans="2:2">
      <c r="B2060" s="5"/>
    </row>
    <row r="2061" spans="2:2">
      <c r="B2061" s="5"/>
    </row>
    <row r="2062" spans="2:2">
      <c r="B2062" s="5"/>
    </row>
    <row r="2063" spans="2:2">
      <c r="B2063" s="5"/>
    </row>
    <row r="2064" spans="2:2">
      <c r="B2064" s="5"/>
    </row>
  </sheetData>
  <mergeCells count="22">
    <mergeCell ref="J943:K943"/>
    <mergeCell ref="J944:K944"/>
    <mergeCell ref="J946:K946"/>
    <mergeCell ref="J947:K947"/>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Звіт</vt:lpstr>
      <vt:lpstr>Загальний</vt:lpstr>
      <vt:lpstr>Спеціальний</vt:lpstr>
      <vt:lpstr>Data</vt:lpstr>
      <vt:lpstr>Date</vt:lpstr>
      <vt:lpstr>Date1</vt:lpstr>
      <vt:lpstr>Звіт!Заголовки_для_печати</vt:lpstr>
      <vt:lpstr>Звіт!Область_печати</vt:lpstr>
    </vt:vector>
  </TitlesOfParts>
  <Company>DKU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1452-PashinovaM</dc:creator>
  <cp:lastModifiedBy>user416c</cp:lastModifiedBy>
  <cp:lastPrinted>2013-01-15T13:09:07Z</cp:lastPrinted>
  <dcterms:created xsi:type="dcterms:W3CDTF">2003-12-23T13:56:31Z</dcterms:created>
  <dcterms:modified xsi:type="dcterms:W3CDTF">2015-11-05T09:02:57Z</dcterms:modified>
</cp:coreProperties>
</file>