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<sst xmlns="http://schemas.openxmlformats.org/spreadsheetml/2006/main" count="150" uniqueCount="93">
  <si>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</si>
  <si>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</si>
  <si>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</si>
  <si>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</t>
  </si>
  <si>
    <t>ПАСПОРТ</t>
  </si>
  <si>
    <t>бюджетної програми місцевого бюджету на 2018 рік</t>
  </si>
  <si>
    <t>1.</t>
  </si>
  <si>
    <t>Департамент фінансів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</si>
  <si>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</si>
  <si>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</si>
  <si>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</si>
  <si>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</si>
  <si>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</si>
  <si>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3710160  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</si>
  <si>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</si>
  <si>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</si>
  <si>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</si>
  <si>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</si>
  <si>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</si>
  <si>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</si>
  <si>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</si>
  <si>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</si>
  <si>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</si>
  <si>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фінансів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</si>
  <si>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</si>
  <si>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</si>
  <si>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</si>
  <si>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</si>
  <si>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</si>
  <si>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</si>
  <si>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</si>
  <si>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</si>
  <si>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</si>
  <si>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</si>
  <si>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</si>
  <si>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</si>
  <si>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</si>
  <si>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</si>
  <si>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</si>
  <si>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</si>
  <si>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</si>
  <si>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</si>
  <si>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</si>
  <si>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</si>
  <si>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</si>
  <si>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</si>
  <si>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</si>
  <si>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</si>
  <si>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</si>
  <si>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</si>
  <si>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</si>
  <si>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прийнятих нормативно-правових актів</t>
  </si>
  <si>
    <t>од.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</si>
  <si>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</si>
  <si>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</si>
  <si>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</si>
  <si>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тис.грн</t>
  </si>
  <si>
    <t>якості</t>
  </si>
  <si>
    <t>Придбання обладнання та предметів довгострокового користування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</si>
  <si>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</si>
  <si>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</si>
  <si>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</si>
  <si>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Економія коштів на рік, що виникла за результатами впровадження в експлуатацію придбаного обладнання</t>
  </si>
  <si>
    <t>Обсяг витрат на придбання обладнання і предметів довгострокового користування</t>
  </si>
  <si>
    <t>Кошторис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</si>
  <si>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</si>
  <si>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</si>
  <si>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</si>
  <si>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</si>
  <si>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</si>
  <si>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</si>
  <si>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</si>
  <si>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</si>
  <si>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</si>
  <si>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</si>
  <si>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</si>
  <si>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відділу бухгалтерського обліку та звітності</t>
  </si>
  <si>
    <t>Н.В. Барінова</t>
  </si>
  <si>
    <t>(підпис)</t>
  </si>
  <si>
    <t>(ініціали та прізвище)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</si>
  <si>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</si>
  <si>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 xml:space="preserve">Департаменту  фінансів Миколаївської міської ради від 12.02.2018 № 4 ( уредакції наказу від 22.11.2018 №159)      </t>
  </si>
  <si>
    <t>Обсяг бюджетних призначень/бюджетних асигнувань  -   9398,660 тис.гривень, у тому числі загального фонду -  9172,660 тис.гривень та спеціального фонду - 226,000 тис.гривень</t>
  </si>
  <si>
    <r>
      <t xml:space="preserve">1. Бюджетний кодекс України від 08.07.2010 № 2456-VI
2. Конституція України
3. Податковий кодекс України від 02.12.2010 № 2755-VI
4. Закон від 21.05.1997р № 280/97-ВР « Про місцеве самоврядування ».
5. Закон від 07.06.2001р №2493-III « Про службу в органах місцевого самоврядування »
6.  Постанова КМУ від 09.03.2006р .№ 268 «Про упорядкування структури та умов оплати праці працівників апарату органів виконавчої влади , 
           органів прокуратури , судів та інших органів »
7.Програма розвитку місцевого самоврядування у місті Миколаєві на 2016-2018 роки.
8. </t>
    </r>
    <r>
      <rPr>
        <sz val="8"/>
        <rFont val="Arial"/>
        <family val="2"/>
      </rPr>
      <t>Закон про Державний бюджет України на 2017 рік.
9. Рішення Миколаївської міської ради від 23.12.2016 № 13/26 " Про міський бюджет міста Миколаєва на 2017 рік" зі змінами.</t>
    </r>
  </si>
  <si>
    <t>придбання обладнання та предметів довгострокового користування</t>
  </si>
  <si>
    <t>Здійснення  наданих законодавством повноважень у сфері фінансів</t>
  </si>
  <si>
    <t>Кількість прийнятих нормативно-правових актів на одного працівника</t>
  </si>
  <si>
    <t>журнал реєстрації</t>
  </si>
  <si>
    <t>Витрати на утримання однієї штатної одиниці</t>
  </si>
  <si>
    <t>Договори</t>
  </si>
  <si>
    <t>Здійснення наданих законодавством повноважень у сфері фінансів</t>
  </si>
  <si>
    <t xml:space="preserve">Кількість  отриманих листів, звернень, заяв, скарг </t>
  </si>
  <si>
    <t>В.Є.Святелик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</si>
</sst>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&quot;    &quot;"/>
    <numFmt numFmtId="173" formatCode="0.000"/>
    <numFmt numFmtId="174" formatCode="#,##0.0"/>
    <numFmt numFmtId="175" formatCode="0.0"/>
    <numFmt numFmtId="176" formatCode="00000000"/>
  </numFmts>
  <fonts count="46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72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34" borderId="16" xfId="0" applyNumberFormat="1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173" fontId="0" fillId="33" borderId="16" xfId="0" applyNumberFormat="1" applyFont="1" applyFill="1" applyBorder="1" applyAlignment="1">
      <alignment horizontal="right" vertical="center"/>
    </xf>
    <xf numFmtId="173" fontId="0" fillId="33" borderId="17" xfId="0" applyNumberFormat="1" applyFont="1" applyFill="1" applyBorder="1" applyAlignment="1">
      <alignment horizontal="right" vertical="center"/>
    </xf>
    <xf numFmtId="173" fontId="0" fillId="33" borderId="16" xfId="0" applyNumberFormat="1" applyFont="1" applyFill="1" applyBorder="1" applyAlignment="1">
      <alignment horizontal="right" vertical="center" wrapText="1"/>
    </xf>
    <xf numFmtId="173" fontId="0" fillId="33" borderId="17" xfId="0" applyNumberFormat="1" applyFont="1" applyFill="1" applyBorder="1" applyAlignment="1">
      <alignment horizontal="right" vertical="center" wrapText="1"/>
    </xf>
    <xf numFmtId="173" fontId="0" fillId="33" borderId="13" xfId="0" applyNumberFormat="1" applyFont="1" applyFill="1" applyBorder="1" applyAlignment="1">
      <alignment horizontal="righ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173" fontId="0" fillId="34" borderId="16" xfId="0" applyNumberFormat="1" applyFont="1" applyFill="1" applyBorder="1" applyAlignment="1">
      <alignment horizontal="right" vertical="center" wrapText="1"/>
    </xf>
    <xf numFmtId="173" fontId="0" fillId="34" borderId="17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34" borderId="13" xfId="0" applyNumberFormat="1" applyFont="1" applyFill="1" applyBorder="1" applyAlignment="1">
      <alignment horizontal="left" vertical="center"/>
    </xf>
    <xf numFmtId="173" fontId="0" fillId="34" borderId="13" xfId="0" applyNumberFormat="1" applyFont="1" applyFill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173" fontId="0" fillId="0" borderId="13" xfId="0" applyNumberFormat="1" applyFont="1" applyBorder="1" applyAlignment="1">
      <alignment horizontal="right" vertical="center" wrapText="1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right" vertical="center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173" fontId="0" fillId="0" borderId="13" xfId="0" applyNumberFormat="1" applyFont="1" applyFill="1" applyBorder="1" applyAlignment="1">
      <alignment horizontal="righ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73" fontId="6" fillId="0" borderId="13" xfId="0" applyNumberFormat="1" applyFont="1" applyFill="1" applyBorder="1" applyAlignment="1">
      <alignment horizontal="righ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right" vertical="center" wrapText="1"/>
    </xf>
    <xf numFmtId="173" fontId="6" fillId="33" borderId="16" xfId="0" applyNumberFormat="1" applyFont="1" applyFill="1" applyBorder="1" applyAlignment="1">
      <alignment horizontal="right" vertical="center" wrapText="1"/>
    </xf>
    <xf numFmtId="173" fontId="6" fillId="33" borderId="13" xfId="0" applyNumberFormat="1" applyFont="1" applyFill="1" applyBorder="1" applyAlignment="1">
      <alignment horizontal="right" vertic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172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6"/>
  <sheetViews>
    <sheetView tabSelected="1" zoomScalePageLayoutView="0" workbookViewId="0" topLeftCell="A52">
      <selection activeCell="B28" sqref="B28:Q28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28" t="s">
        <v>3</v>
      </c>
      <c r="N6" s="128"/>
      <c r="O6" s="128"/>
      <c r="P6" s="128"/>
      <c r="Q6" s="128"/>
    </row>
    <row r="7" spans="1:17" ht="48" customHeight="1">
      <c r="A7"/>
      <c r="B7"/>
      <c r="C7"/>
      <c r="D7"/>
      <c r="E7"/>
      <c r="F7"/>
      <c r="G7"/>
      <c r="H7"/>
      <c r="I7"/>
      <c r="J7"/>
      <c r="K7"/>
      <c r="L7"/>
      <c r="M7" s="129" t="s">
        <v>81</v>
      </c>
      <c r="N7" s="129"/>
      <c r="O7" s="129"/>
      <c r="P7" s="129"/>
      <c r="Q7" s="129"/>
    </row>
    <row r="9" spans="1:17" ht="0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.75" customHeight="1">
      <c r="A10" s="130" t="s">
        <v>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ht="15.75" customHeight="1">
      <c r="A11" s="131" t="s">
        <v>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</row>
    <row r="13" ht="0.75" customHeight="1"/>
    <row r="15" spans="1:17" ht="11.25" customHeight="1">
      <c r="A15" s="4" t="s">
        <v>6</v>
      </c>
      <c r="B15" s="127">
        <v>3700000</v>
      </c>
      <c r="C15" s="127"/>
      <c r="D15"/>
      <c r="E15" s="125" t="s">
        <v>7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ht="11.25" customHeight="1">
      <c r="A16"/>
      <c r="B16" s="55" t="s">
        <v>8</v>
      </c>
      <c r="C16" s="55"/>
      <c r="D16"/>
      <c r="E16" s="126" t="s">
        <v>9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8" spans="1:17" ht="11.25" customHeight="1">
      <c r="A18" s="4" t="s">
        <v>10</v>
      </c>
      <c r="B18" s="127">
        <v>3710000</v>
      </c>
      <c r="C18" s="127"/>
      <c r="D18"/>
      <c r="E18" s="125" t="s">
        <v>7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11.25" customHeight="1">
      <c r="A19"/>
      <c r="B19" s="55" t="s">
        <v>8</v>
      </c>
      <c r="C19" s="55"/>
      <c r="D19"/>
      <c r="E19" s="126" t="s">
        <v>11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1" spans="1:17" ht="11.25" customHeight="1">
      <c r="A21" s="4" t="s">
        <v>12</v>
      </c>
      <c r="B21" s="123" t="s">
        <v>13</v>
      </c>
      <c r="C21" s="123"/>
      <c r="D21"/>
      <c r="E21" s="124">
        <v>111</v>
      </c>
      <c r="F21" s="124"/>
      <c r="G21"/>
      <c r="H21" s="125" t="s">
        <v>14</v>
      </c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ht="11.25" customHeight="1">
      <c r="A22"/>
      <c r="B22" s="55" t="s">
        <v>8</v>
      </c>
      <c r="C22" s="55"/>
      <c r="D22"/>
      <c r="E22" s="6" t="s">
        <v>15</v>
      </c>
      <c r="F22" s="7" t="s">
        <v>16</v>
      </c>
      <c r="G22"/>
      <c r="H22" s="126" t="s">
        <v>17</v>
      </c>
      <c r="I22" s="126"/>
      <c r="J22" s="126"/>
      <c r="K22" s="126"/>
      <c r="L22" s="126"/>
      <c r="M22" s="126"/>
      <c r="N22" s="126"/>
      <c r="O22" s="126"/>
      <c r="P22" s="126"/>
      <c r="Q22" s="126"/>
    </row>
    <row r="24" spans="1:17" ht="11.25" customHeight="1">
      <c r="A24" s="4" t="s">
        <v>18</v>
      </c>
      <c r="B24" s="123" t="s">
        <v>82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6" spans="1:17" ht="11.25" customHeight="1">
      <c r="A26" s="8" t="s">
        <v>19</v>
      </c>
      <c r="B26" s="114" t="s">
        <v>20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8" spans="1:17" ht="128.25" customHeight="1">
      <c r="A28"/>
      <c r="B28" s="115" t="s">
        <v>83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ht="9" customHeight="1"/>
    <row r="30" ht="11.25" hidden="1"/>
    <row r="31" spans="1:17" ht="11.25" customHeight="1">
      <c r="A31" s="4" t="s">
        <v>21</v>
      </c>
      <c r="B31" s="117" t="s">
        <v>22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</row>
    <row r="32" spans="1:17" ht="11.25" customHeight="1">
      <c r="A32" s="10"/>
      <c r="B32" s="118" t="s">
        <v>23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</row>
    <row r="34" spans="1:17" ht="11.25" customHeight="1">
      <c r="A34" s="4" t="s">
        <v>24</v>
      </c>
      <c r="B34" s="4" t="s">
        <v>25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1.25" customHeight="1">
      <c r="A35" s="119" t="s">
        <v>26</v>
      </c>
      <c r="B35" s="119"/>
      <c r="C35" s="11" t="s">
        <v>27</v>
      </c>
      <c r="D35" s="11" t="s">
        <v>28</v>
      </c>
      <c r="E35" s="120" t="s">
        <v>29</v>
      </c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  <row r="37" spans="1:17" ht="11.25" customHeight="1">
      <c r="A37" s="4" t="s">
        <v>30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4" t="s">
        <v>31</v>
      </c>
    </row>
    <row r="38" spans="1:17" ht="11.25" customHeight="1">
      <c r="A38" s="110" t="s">
        <v>26</v>
      </c>
      <c r="B38" s="110"/>
      <c r="C38" s="112" t="s">
        <v>27</v>
      </c>
      <c r="D38" s="112" t="s">
        <v>28</v>
      </c>
      <c r="E38" s="69" t="s">
        <v>32</v>
      </c>
      <c r="F38" s="69"/>
      <c r="G38" s="69"/>
      <c r="H38" s="69"/>
      <c r="I38" s="69"/>
      <c r="J38" s="69"/>
      <c r="K38" s="69"/>
      <c r="L38" s="69" t="s">
        <v>33</v>
      </c>
      <c r="M38" s="69"/>
      <c r="N38" s="69" t="s">
        <v>34</v>
      </c>
      <c r="O38" s="69"/>
      <c r="P38" s="121" t="s">
        <v>35</v>
      </c>
      <c r="Q38" s="121"/>
    </row>
    <row r="39" spans="1:17" ht="11.25" customHeight="1">
      <c r="A39" s="67"/>
      <c r="B39" s="111"/>
      <c r="C39" s="113"/>
      <c r="D39" s="113"/>
      <c r="E39" s="57"/>
      <c r="F39" s="68"/>
      <c r="G39" s="68"/>
      <c r="H39" s="68"/>
      <c r="I39" s="68"/>
      <c r="J39" s="68"/>
      <c r="K39" s="68"/>
      <c r="L39" s="57"/>
      <c r="M39" s="68"/>
      <c r="N39" s="57"/>
      <c r="O39" s="68"/>
      <c r="P39" s="113"/>
      <c r="Q39" s="122"/>
    </row>
    <row r="40" spans="1:17" ht="11.25" customHeight="1">
      <c r="A40" s="59">
        <v>1</v>
      </c>
      <c r="B40" s="59"/>
      <c r="C40" s="12">
        <v>2</v>
      </c>
      <c r="D40" s="12">
        <v>3</v>
      </c>
      <c r="E40" s="103">
        <v>4</v>
      </c>
      <c r="F40" s="103"/>
      <c r="G40" s="103"/>
      <c r="H40" s="103"/>
      <c r="I40" s="103"/>
      <c r="J40" s="103"/>
      <c r="K40" s="103"/>
      <c r="L40" s="103">
        <v>5</v>
      </c>
      <c r="M40" s="103"/>
      <c r="N40" s="103">
        <v>6</v>
      </c>
      <c r="O40" s="103"/>
      <c r="P40" s="61">
        <v>7</v>
      </c>
      <c r="Q40" s="61"/>
    </row>
    <row r="41" spans="1:17" ht="11.25" customHeight="1">
      <c r="A41" s="104">
        <v>1</v>
      </c>
      <c r="B41" s="104"/>
      <c r="C41" s="13" t="s">
        <v>13</v>
      </c>
      <c r="D41" s="14">
        <v>111</v>
      </c>
      <c r="E41" s="46" t="s">
        <v>85</v>
      </c>
      <c r="F41" s="34"/>
      <c r="G41" s="34"/>
      <c r="H41" s="34"/>
      <c r="I41" s="34"/>
      <c r="J41" s="34"/>
      <c r="K41" s="34"/>
      <c r="L41" s="43">
        <v>9172.66</v>
      </c>
      <c r="M41" s="43"/>
      <c r="N41" s="43"/>
      <c r="O41" s="43"/>
      <c r="P41" s="45">
        <f>L41+N41</f>
        <v>9172.66</v>
      </c>
      <c r="Q41" s="45"/>
    </row>
    <row r="42" spans="1:17" ht="11.25" customHeight="1">
      <c r="A42" s="108"/>
      <c r="B42" s="109"/>
      <c r="C42" s="13">
        <v>3710160</v>
      </c>
      <c r="D42" s="14">
        <v>111</v>
      </c>
      <c r="E42" s="38" t="s">
        <v>84</v>
      </c>
      <c r="F42" s="39"/>
      <c r="G42" s="39"/>
      <c r="H42" s="39"/>
      <c r="I42" s="39"/>
      <c r="J42" s="39"/>
      <c r="K42" s="40"/>
      <c r="L42" s="41"/>
      <c r="M42" s="42"/>
      <c r="N42" s="43">
        <v>226</v>
      </c>
      <c r="O42" s="44"/>
      <c r="P42" s="45">
        <f>L42+N42</f>
        <v>226</v>
      </c>
      <c r="Q42" s="45"/>
    </row>
    <row r="43" spans="1:17" s="1" customFormat="1" ht="11.25" customHeight="1">
      <c r="A43" s="105" t="s">
        <v>36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6">
        <f>L41</f>
        <v>9172.66</v>
      </c>
      <c r="M43" s="106"/>
      <c r="N43" s="106">
        <f>N41+N42</f>
        <v>226</v>
      </c>
      <c r="O43" s="106"/>
      <c r="P43" s="107">
        <f>L43+N43</f>
        <v>9398.66</v>
      </c>
      <c r="Q43" s="107"/>
    </row>
    <row r="45" spans="1:17" ht="11.25" customHeight="1">
      <c r="A45" s="4" t="s">
        <v>37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" t="s">
        <v>31</v>
      </c>
    </row>
    <row r="46" spans="1:17" ht="21.75" customHeight="1">
      <c r="A46" s="66" t="s">
        <v>38</v>
      </c>
      <c r="B46" s="66"/>
      <c r="C46" s="66"/>
      <c r="D46" s="66"/>
      <c r="E46" s="66"/>
      <c r="F46" s="66"/>
      <c r="G46" s="66"/>
      <c r="H46" s="66"/>
      <c r="I46" s="66"/>
      <c r="J46" s="66"/>
      <c r="K46" s="16" t="s">
        <v>27</v>
      </c>
      <c r="L46" s="72" t="s">
        <v>33</v>
      </c>
      <c r="M46" s="72"/>
      <c r="N46" s="72" t="s">
        <v>34</v>
      </c>
      <c r="O46" s="72"/>
      <c r="P46" s="101" t="s">
        <v>35</v>
      </c>
      <c r="Q46" s="101"/>
    </row>
    <row r="47" spans="1:17" ht="11.25" customHeight="1">
      <c r="A47" s="102">
        <v>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2">
        <v>2</v>
      </c>
      <c r="L47" s="103">
        <v>3</v>
      </c>
      <c r="M47" s="103"/>
      <c r="N47" s="103">
        <v>4</v>
      </c>
      <c r="O47" s="103"/>
      <c r="P47" s="61">
        <v>5</v>
      </c>
      <c r="Q47" s="61"/>
    </row>
    <row r="48" spans="1:17" ht="11.25" customHeight="1">
      <c r="A48" s="34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17" t="s">
        <v>40</v>
      </c>
      <c r="L48" s="96"/>
      <c r="M48" s="96"/>
      <c r="N48" s="97">
        <v>226</v>
      </c>
      <c r="O48" s="97"/>
      <c r="P48" s="96">
        <f>L48+N48</f>
        <v>226</v>
      </c>
      <c r="Q48" s="96"/>
    </row>
    <row r="49" spans="1:17" ht="11.25" customHeight="1">
      <c r="A49" s="98" t="s">
        <v>36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  <c r="M49" s="99"/>
      <c r="N49" s="100">
        <f>N48</f>
        <v>226</v>
      </c>
      <c r="O49" s="100"/>
      <c r="P49" s="99">
        <f>L49+N49</f>
        <v>226</v>
      </c>
      <c r="Q49" s="99"/>
    </row>
    <row r="51" spans="1:17" ht="11.25" customHeight="1">
      <c r="A51" s="4" t="s">
        <v>41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1.25" customHeight="1">
      <c r="A52" s="83" t="s">
        <v>26</v>
      </c>
      <c r="B52" s="83"/>
      <c r="C52" s="86" t="s">
        <v>27</v>
      </c>
      <c r="D52" s="88" t="s">
        <v>42</v>
      </c>
      <c r="E52" s="88"/>
      <c r="F52" s="88"/>
      <c r="G52" s="88"/>
      <c r="H52" s="88"/>
      <c r="I52" s="88"/>
      <c r="J52" s="88"/>
      <c r="K52" s="88"/>
      <c r="L52" s="91" t="s">
        <v>43</v>
      </c>
      <c r="M52" s="91" t="s">
        <v>44</v>
      </c>
      <c r="N52" s="91"/>
      <c r="O52" s="91"/>
      <c r="P52" s="93" t="s">
        <v>45</v>
      </c>
      <c r="Q52" s="93"/>
    </row>
    <row r="53" spans="1:17" ht="11.25" customHeight="1">
      <c r="A53" s="84"/>
      <c r="B53" s="85"/>
      <c r="C53" s="87"/>
      <c r="D53" s="89"/>
      <c r="E53" s="90"/>
      <c r="F53" s="90"/>
      <c r="G53" s="90"/>
      <c r="H53" s="90"/>
      <c r="I53" s="90"/>
      <c r="J53" s="90"/>
      <c r="K53" s="90"/>
      <c r="L53" s="92"/>
      <c r="M53" s="89"/>
      <c r="N53" s="90"/>
      <c r="O53" s="85"/>
      <c r="P53" s="94"/>
      <c r="Q53" s="95"/>
    </row>
    <row r="54" spans="1:17" ht="11.25" customHeight="1">
      <c r="A54" s="59">
        <v>1</v>
      </c>
      <c r="B54" s="59"/>
      <c r="C54" s="12">
        <v>2</v>
      </c>
      <c r="D54" s="60">
        <v>3</v>
      </c>
      <c r="E54" s="60"/>
      <c r="F54" s="60"/>
      <c r="G54" s="60"/>
      <c r="H54" s="60"/>
      <c r="I54" s="60"/>
      <c r="J54" s="60"/>
      <c r="K54" s="60"/>
      <c r="L54" s="12">
        <v>4</v>
      </c>
      <c r="M54" s="60">
        <v>5</v>
      </c>
      <c r="N54" s="60"/>
      <c r="O54" s="60"/>
      <c r="P54" s="61">
        <v>6</v>
      </c>
      <c r="Q54" s="61"/>
    </row>
    <row r="55" spans="1:17" s="19" customFormat="1" ht="11.25" customHeight="1">
      <c r="A55" s="82">
        <v>1</v>
      </c>
      <c r="B55" s="82"/>
      <c r="C55" s="20" t="s">
        <v>13</v>
      </c>
      <c r="D55" s="63" t="s">
        <v>90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7" s="19" customFormat="1" ht="11.25" customHeight="1">
      <c r="A56" s="74" t="s">
        <v>46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19" customFormat="1" ht="11.25" customHeight="1">
      <c r="A57" s="21">
        <v>1</v>
      </c>
      <c r="B57" s="22"/>
      <c r="C57" s="23" t="s">
        <v>13</v>
      </c>
      <c r="D57" s="34" t="s">
        <v>47</v>
      </c>
      <c r="E57" s="34"/>
      <c r="F57" s="34"/>
      <c r="G57" s="34"/>
      <c r="H57" s="34"/>
      <c r="I57" s="34"/>
      <c r="J57" s="34"/>
      <c r="K57" s="34"/>
      <c r="L57" s="24" t="s">
        <v>48</v>
      </c>
      <c r="M57" s="35" t="s">
        <v>49</v>
      </c>
      <c r="N57" s="35"/>
      <c r="O57" s="35"/>
      <c r="P57" s="75">
        <v>53</v>
      </c>
      <c r="Q57" s="75"/>
    </row>
    <row r="58" spans="1:17" s="19" customFormat="1" ht="11.25" customHeight="1">
      <c r="A58" s="64" t="s">
        <v>50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1:17" s="19" customFormat="1" ht="11.25" customHeight="1">
      <c r="A59" s="29">
        <v>1</v>
      </c>
      <c r="B59" s="30"/>
      <c r="C59" s="31" t="s">
        <v>13</v>
      </c>
      <c r="D59" s="81" t="s">
        <v>51</v>
      </c>
      <c r="E59" s="81"/>
      <c r="F59" s="81"/>
      <c r="G59" s="81"/>
      <c r="H59" s="81"/>
      <c r="I59" s="81"/>
      <c r="J59" s="81"/>
      <c r="K59" s="81"/>
      <c r="L59" s="32" t="s">
        <v>52</v>
      </c>
      <c r="M59" s="47" t="s">
        <v>87</v>
      </c>
      <c r="N59" s="47"/>
      <c r="O59" s="47"/>
      <c r="P59" s="65">
        <v>37</v>
      </c>
      <c r="Q59" s="65"/>
    </row>
    <row r="60" spans="1:17" s="19" customFormat="1" ht="11.25" customHeight="1">
      <c r="A60" s="29"/>
      <c r="B60" s="30"/>
      <c r="C60" s="31">
        <v>3710160</v>
      </c>
      <c r="D60" s="46" t="s">
        <v>91</v>
      </c>
      <c r="E60" s="34"/>
      <c r="F60" s="34"/>
      <c r="G60" s="34"/>
      <c r="H60" s="34"/>
      <c r="I60" s="34"/>
      <c r="J60" s="34"/>
      <c r="K60" s="34"/>
      <c r="L60" s="32" t="s">
        <v>52</v>
      </c>
      <c r="M60" s="47" t="s">
        <v>87</v>
      </c>
      <c r="N60" s="47"/>
      <c r="O60" s="47"/>
      <c r="P60" s="48">
        <v>3848</v>
      </c>
      <c r="Q60" s="49"/>
    </row>
    <row r="61" spans="1:17" s="19" customFormat="1" ht="11.25" customHeight="1">
      <c r="A61" s="74" t="s">
        <v>53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s="19" customFormat="1" ht="11.25" customHeight="1">
      <c r="A62" s="21">
        <v>1</v>
      </c>
      <c r="B62" s="22"/>
      <c r="C62" s="23" t="s">
        <v>13</v>
      </c>
      <c r="D62" s="46" t="s">
        <v>86</v>
      </c>
      <c r="E62" s="34"/>
      <c r="F62" s="34"/>
      <c r="G62" s="34"/>
      <c r="H62" s="34"/>
      <c r="I62" s="34"/>
      <c r="J62" s="34"/>
      <c r="K62" s="34"/>
      <c r="L62" s="24" t="s">
        <v>52</v>
      </c>
      <c r="M62" s="35" t="s">
        <v>55</v>
      </c>
      <c r="N62" s="35"/>
      <c r="O62" s="35"/>
      <c r="P62" s="75">
        <v>1</v>
      </c>
      <c r="Q62" s="75"/>
    </row>
    <row r="63" spans="1:17" s="19" customFormat="1" ht="11.25" customHeight="1">
      <c r="A63" s="21">
        <v>2</v>
      </c>
      <c r="B63" s="22"/>
      <c r="C63" s="23" t="s">
        <v>13</v>
      </c>
      <c r="D63" s="34" t="s">
        <v>54</v>
      </c>
      <c r="E63" s="34"/>
      <c r="F63" s="34"/>
      <c r="G63" s="34"/>
      <c r="H63" s="34"/>
      <c r="I63" s="34"/>
      <c r="J63" s="34"/>
      <c r="K63" s="34"/>
      <c r="L63" s="24" t="s">
        <v>52</v>
      </c>
      <c r="M63" s="35" t="s">
        <v>55</v>
      </c>
      <c r="N63" s="35"/>
      <c r="O63" s="35"/>
      <c r="P63" s="75">
        <f>P60/P57</f>
        <v>72.60377358490567</v>
      </c>
      <c r="Q63" s="75"/>
    </row>
    <row r="64" spans="1:17" s="19" customFormat="1" ht="11.25" customHeight="1">
      <c r="A64" s="21">
        <v>3</v>
      </c>
      <c r="B64" s="22"/>
      <c r="C64" s="23" t="s">
        <v>13</v>
      </c>
      <c r="D64" s="46" t="s">
        <v>88</v>
      </c>
      <c r="E64" s="34"/>
      <c r="F64" s="34"/>
      <c r="G64" s="34"/>
      <c r="H64" s="34"/>
      <c r="I64" s="34"/>
      <c r="J64" s="34"/>
      <c r="K64" s="34"/>
      <c r="L64" s="24" t="s">
        <v>56</v>
      </c>
      <c r="M64" s="35" t="s">
        <v>55</v>
      </c>
      <c r="N64" s="35"/>
      <c r="O64" s="35"/>
      <c r="P64" s="75">
        <v>167.326</v>
      </c>
      <c r="Q64" s="75"/>
    </row>
    <row r="65" spans="1:17" s="19" customFormat="1" ht="11.25" customHeight="1">
      <c r="A65" s="76">
        <v>2</v>
      </c>
      <c r="B65" s="77"/>
      <c r="C65" s="20" t="s">
        <v>13</v>
      </c>
      <c r="D65" s="78" t="s">
        <v>58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</row>
    <row r="66" spans="1:17" s="19" customFormat="1" ht="11.25" customHeight="1">
      <c r="A66" s="74" t="s">
        <v>46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s="19" customFormat="1" ht="11.25" customHeight="1">
      <c r="A67" s="29">
        <v>1</v>
      </c>
      <c r="B67" s="30"/>
      <c r="C67" s="31" t="s">
        <v>13</v>
      </c>
      <c r="D67" s="81" t="s">
        <v>63</v>
      </c>
      <c r="E67" s="81"/>
      <c r="F67" s="81"/>
      <c r="G67" s="81"/>
      <c r="H67" s="81"/>
      <c r="I67" s="81"/>
      <c r="J67" s="81"/>
      <c r="K67" s="81"/>
      <c r="L67" s="32" t="s">
        <v>56</v>
      </c>
      <c r="M67" s="47" t="s">
        <v>64</v>
      </c>
      <c r="N67" s="47"/>
      <c r="O67" s="47"/>
      <c r="P67" s="65">
        <f>N48</f>
        <v>226</v>
      </c>
      <c r="Q67" s="65"/>
    </row>
    <row r="68" spans="1:17" s="19" customFormat="1" ht="11.25" customHeight="1">
      <c r="A68" s="74" t="s">
        <v>50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19" customFormat="1" ht="11.25" customHeight="1">
      <c r="A69" s="21">
        <v>1</v>
      </c>
      <c r="B69" s="22"/>
      <c r="C69" s="23" t="s">
        <v>13</v>
      </c>
      <c r="D69" s="34" t="s">
        <v>59</v>
      </c>
      <c r="E69" s="34"/>
      <c r="F69" s="34"/>
      <c r="G69" s="34"/>
      <c r="H69" s="34"/>
      <c r="I69" s="34"/>
      <c r="J69" s="34"/>
      <c r="K69" s="34"/>
      <c r="L69" s="33" t="s">
        <v>52</v>
      </c>
      <c r="M69" s="35" t="s">
        <v>89</v>
      </c>
      <c r="N69" s="35"/>
      <c r="O69" s="35"/>
      <c r="P69" s="75">
        <v>11</v>
      </c>
      <c r="Q69" s="75"/>
    </row>
    <row r="70" spans="1:17" s="19" customFormat="1" ht="11.25" customHeight="1">
      <c r="A70" s="74" t="s">
        <v>53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s="19" customFormat="1" ht="11.25" customHeight="1">
      <c r="A71" s="21">
        <v>1</v>
      </c>
      <c r="B71" s="22"/>
      <c r="C71" s="23" t="s">
        <v>13</v>
      </c>
      <c r="D71" s="46" t="s">
        <v>61</v>
      </c>
      <c r="E71" s="34"/>
      <c r="F71" s="34"/>
      <c r="G71" s="34"/>
      <c r="H71" s="34"/>
      <c r="I71" s="34"/>
      <c r="J71" s="34"/>
      <c r="K71" s="34"/>
      <c r="L71" s="24" t="s">
        <v>56</v>
      </c>
      <c r="M71" s="35" t="s">
        <v>55</v>
      </c>
      <c r="N71" s="35"/>
      <c r="O71" s="35"/>
      <c r="P71" s="75">
        <f>P67/P69</f>
        <v>20.545454545454547</v>
      </c>
      <c r="Q71" s="75"/>
    </row>
    <row r="72" spans="1:17" s="19" customFormat="1" ht="11.25" customHeight="1">
      <c r="A72" s="64" t="s">
        <v>57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s="19" customFormat="1" ht="11.25" customHeight="1">
      <c r="A73" s="29">
        <v>1</v>
      </c>
      <c r="B73" s="30"/>
      <c r="C73" s="31" t="s">
        <v>13</v>
      </c>
      <c r="D73" s="34" t="s">
        <v>62</v>
      </c>
      <c r="E73" s="34"/>
      <c r="F73" s="34"/>
      <c r="G73" s="34"/>
      <c r="H73" s="34"/>
      <c r="I73" s="34"/>
      <c r="J73" s="34"/>
      <c r="K73" s="34"/>
      <c r="L73" s="32" t="s">
        <v>56</v>
      </c>
      <c r="M73" s="47" t="s">
        <v>64</v>
      </c>
      <c r="N73" s="47"/>
      <c r="O73" s="47"/>
      <c r="P73" s="65">
        <v>0</v>
      </c>
      <c r="Q73" s="65"/>
    </row>
    <row r="74" ht="11.25" hidden="1"/>
    <row r="75" spans="2:17" ht="11.25" hidden="1">
      <c r="B75" s="22"/>
      <c r="C75" s="23" t="s">
        <v>13</v>
      </c>
      <c r="D75" s="34" t="s">
        <v>59</v>
      </c>
      <c r="E75" s="34"/>
      <c r="F75" s="34"/>
      <c r="G75" s="34"/>
      <c r="H75" s="34"/>
      <c r="I75" s="34"/>
      <c r="J75" s="34"/>
      <c r="K75" s="34"/>
      <c r="L75" s="24" t="s">
        <v>52</v>
      </c>
      <c r="M75" s="35" t="s">
        <v>60</v>
      </c>
      <c r="N75" s="35"/>
      <c r="O75" s="35"/>
      <c r="P75" s="36">
        <v>11</v>
      </c>
      <c r="Q75" s="36"/>
    </row>
    <row r="76" spans="1:17" ht="34.5" customHeight="1">
      <c r="A76" s="4" t="s">
        <v>65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4" t="s">
        <v>31</v>
      </c>
    </row>
    <row r="78" spans="1:17" ht="21.75" customHeight="1">
      <c r="A78" s="66" t="s">
        <v>66</v>
      </c>
      <c r="B78" s="66"/>
      <c r="C78" s="69" t="s">
        <v>67</v>
      </c>
      <c r="D78" s="69"/>
      <c r="E78" s="69"/>
      <c r="F78" s="70" t="s">
        <v>27</v>
      </c>
      <c r="G78" s="72" t="s">
        <v>68</v>
      </c>
      <c r="H78" s="72"/>
      <c r="I78" s="72"/>
      <c r="J78" s="73" t="s">
        <v>69</v>
      </c>
      <c r="K78" s="73"/>
      <c r="L78" s="73"/>
      <c r="M78" s="69" t="s">
        <v>70</v>
      </c>
      <c r="N78" s="69"/>
      <c r="O78" s="69"/>
      <c r="P78" s="56" t="s">
        <v>71</v>
      </c>
      <c r="Q78" s="56"/>
    </row>
    <row r="79" spans="1:17" ht="21.75" customHeight="1">
      <c r="A79" s="67"/>
      <c r="B79" s="68"/>
      <c r="C79" s="57"/>
      <c r="D79" s="68"/>
      <c r="E79" s="68"/>
      <c r="F79" s="71"/>
      <c r="G79" s="25" t="s">
        <v>33</v>
      </c>
      <c r="H79" s="25" t="s">
        <v>34</v>
      </c>
      <c r="I79" s="26" t="s">
        <v>35</v>
      </c>
      <c r="J79" s="25" t="s">
        <v>33</v>
      </c>
      <c r="K79" s="25" t="s">
        <v>34</v>
      </c>
      <c r="L79" s="26" t="s">
        <v>35</v>
      </c>
      <c r="M79" s="25" t="s">
        <v>33</v>
      </c>
      <c r="N79" s="25" t="s">
        <v>34</v>
      </c>
      <c r="O79" s="26" t="s">
        <v>35</v>
      </c>
      <c r="P79" s="57"/>
      <c r="Q79" s="58"/>
    </row>
    <row r="80" spans="1:17" ht="11.25" customHeight="1">
      <c r="A80" s="59">
        <v>1</v>
      </c>
      <c r="B80" s="59"/>
      <c r="C80" s="60">
        <v>2</v>
      </c>
      <c r="D80" s="60"/>
      <c r="E80" s="60"/>
      <c r="F80" s="12">
        <v>3</v>
      </c>
      <c r="G80" s="12">
        <v>4</v>
      </c>
      <c r="H80" s="12">
        <v>5</v>
      </c>
      <c r="I80" s="12">
        <v>6</v>
      </c>
      <c r="J80" s="12">
        <v>7</v>
      </c>
      <c r="K80" s="12">
        <v>8</v>
      </c>
      <c r="L80" s="12">
        <v>9</v>
      </c>
      <c r="M80" s="12">
        <v>10</v>
      </c>
      <c r="N80" s="12">
        <v>11</v>
      </c>
      <c r="O80" s="18">
        <v>12</v>
      </c>
      <c r="P80" s="61">
        <v>13</v>
      </c>
      <c r="Q80" s="61"/>
    </row>
    <row r="81" spans="1:17" ht="11.25" customHeight="1">
      <c r="A81" s="62" t="s">
        <v>72</v>
      </c>
      <c r="B81" s="62"/>
      <c r="C81" s="62"/>
      <c r="D81" s="62"/>
      <c r="E81" s="62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63"/>
      <c r="Q81" s="63"/>
    </row>
    <row r="83" spans="1:17" ht="11.25" customHeight="1">
      <c r="A83" s="1" t="s">
        <v>73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8" customHeight="1">
      <c r="A84" s="1" t="s">
        <v>74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3" customHeight="1" hidden="1">
      <c r="A85" s="1" t="s">
        <v>75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ht="2.25" customHeight="1" hidden="1"/>
    <row r="87" spans="1:17" ht="24.75" customHeight="1" hidden="1">
      <c r="A87"/>
      <c r="B87" s="53" t="s">
        <v>76</v>
      </c>
      <c r="C87" s="53"/>
      <c r="D87" s="53"/>
      <c r="E87" s="53"/>
      <c r="F87"/>
      <c r="G87" s="9"/>
      <c r="H87"/>
      <c r="I87"/>
      <c r="J87"/>
      <c r="K87"/>
      <c r="L87"/>
      <c r="M87"/>
      <c r="N87" s="54" t="s">
        <v>77</v>
      </c>
      <c r="O87" s="54"/>
      <c r="P87"/>
      <c r="Q87"/>
    </row>
    <row r="88" spans="1:17" ht="11.25" customHeight="1" hidden="1">
      <c r="A88"/>
      <c r="B88"/>
      <c r="C88"/>
      <c r="D88"/>
      <c r="E88"/>
      <c r="F88"/>
      <c r="G88" s="55" t="s">
        <v>78</v>
      </c>
      <c r="H88" s="55"/>
      <c r="I88" s="55"/>
      <c r="J88"/>
      <c r="K88"/>
      <c r="L88"/>
      <c r="M88" s="5"/>
      <c r="N88" s="5" t="s">
        <v>79</v>
      </c>
      <c r="O88" s="5"/>
      <c r="P88"/>
      <c r="Q88"/>
    </row>
    <row r="89" spans="1:17" ht="2.25" customHeight="1">
      <c r="A89"/>
      <c r="B89" s="37"/>
      <c r="C89" s="37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1" spans="1:17" ht="48.75" customHeight="1">
      <c r="A91"/>
      <c r="B91" s="53" t="s">
        <v>80</v>
      </c>
      <c r="C91" s="53"/>
      <c r="D91" s="53"/>
      <c r="E91" s="53"/>
      <c r="F91"/>
      <c r="G91" s="9"/>
      <c r="H91"/>
      <c r="I91"/>
      <c r="J91"/>
      <c r="K91"/>
      <c r="L91"/>
      <c r="M91"/>
      <c r="N91" s="54" t="s">
        <v>92</v>
      </c>
      <c r="O91" s="54"/>
      <c r="P91"/>
      <c r="Q91"/>
    </row>
    <row r="92" spans="1:17" ht="11.25" customHeight="1">
      <c r="A92"/>
      <c r="B92"/>
      <c r="C92"/>
      <c r="D92"/>
      <c r="E92"/>
      <c r="F92"/>
      <c r="G92" s="55" t="s">
        <v>78</v>
      </c>
      <c r="H92" s="55"/>
      <c r="I92" s="55"/>
      <c r="J92"/>
      <c r="K92"/>
      <c r="L92"/>
      <c r="M92" s="5"/>
      <c r="N92" s="5" t="s">
        <v>79</v>
      </c>
      <c r="O92" s="5"/>
      <c r="P92"/>
      <c r="Q92"/>
    </row>
    <row r="95" spans="2:7" s="27" customFormat="1" ht="8.25" customHeight="1">
      <c r="B95" s="50"/>
      <c r="C95" s="50"/>
      <c r="D95" s="50"/>
      <c r="F95" s="51"/>
      <c r="G95" s="51"/>
    </row>
    <row r="96" spans="1:17" ht="11.25" customHeight="1">
      <c r="A96"/>
      <c r="B96" s="28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/>
      <c r="N96"/>
      <c r="O96"/>
      <c r="P96"/>
      <c r="Q96"/>
    </row>
  </sheetData>
  <sheetProtection/>
  <mergeCells count="142">
    <mergeCell ref="M6:Q6"/>
    <mergeCell ref="M7:Q7"/>
    <mergeCell ref="A10:Q10"/>
    <mergeCell ref="A11:Q11"/>
    <mergeCell ref="B15:C15"/>
    <mergeCell ref="E15:Q15"/>
    <mergeCell ref="B16:C16"/>
    <mergeCell ref="E16:Q16"/>
    <mergeCell ref="B18:C18"/>
    <mergeCell ref="E18:Q18"/>
    <mergeCell ref="B19:C19"/>
    <mergeCell ref="E19:Q19"/>
    <mergeCell ref="B21:C21"/>
    <mergeCell ref="E21:F21"/>
    <mergeCell ref="H21:Q21"/>
    <mergeCell ref="B22:C22"/>
    <mergeCell ref="H22:Q22"/>
    <mergeCell ref="B24:Q24"/>
    <mergeCell ref="N38:O39"/>
    <mergeCell ref="B26:Q26"/>
    <mergeCell ref="B28:Q28"/>
    <mergeCell ref="B31:Q31"/>
    <mergeCell ref="B32:Q32"/>
    <mergeCell ref="A35:B35"/>
    <mergeCell ref="E35:Q35"/>
    <mergeCell ref="P38:Q39"/>
    <mergeCell ref="A40:B40"/>
    <mergeCell ref="E40:K40"/>
    <mergeCell ref="L40:M40"/>
    <mergeCell ref="N40:O40"/>
    <mergeCell ref="P40:Q40"/>
    <mergeCell ref="A38:B39"/>
    <mergeCell ref="C38:C39"/>
    <mergeCell ref="D38:D39"/>
    <mergeCell ref="E38:K39"/>
    <mergeCell ref="L38:M39"/>
    <mergeCell ref="A41:B41"/>
    <mergeCell ref="E41:K41"/>
    <mergeCell ref="L41:M41"/>
    <mergeCell ref="N41:O41"/>
    <mergeCell ref="P41:Q41"/>
    <mergeCell ref="A43:K43"/>
    <mergeCell ref="L43:M43"/>
    <mergeCell ref="N43:O43"/>
    <mergeCell ref="P43:Q43"/>
    <mergeCell ref="A42:B42"/>
    <mergeCell ref="A46:J46"/>
    <mergeCell ref="L46:M46"/>
    <mergeCell ref="N46:O46"/>
    <mergeCell ref="P46:Q46"/>
    <mergeCell ref="A47:J47"/>
    <mergeCell ref="L47:M47"/>
    <mergeCell ref="N47:O47"/>
    <mergeCell ref="P47:Q47"/>
    <mergeCell ref="A48:J48"/>
    <mergeCell ref="L48:M48"/>
    <mergeCell ref="N48:O48"/>
    <mergeCell ref="P48:Q48"/>
    <mergeCell ref="A49:K49"/>
    <mergeCell ref="L49:M49"/>
    <mergeCell ref="N49:O49"/>
    <mergeCell ref="P49:Q49"/>
    <mergeCell ref="A52:B53"/>
    <mergeCell ref="C52:C53"/>
    <mergeCell ref="D52:K53"/>
    <mergeCell ref="L52:L53"/>
    <mergeCell ref="M52:O53"/>
    <mergeCell ref="P52:Q53"/>
    <mergeCell ref="A54:B54"/>
    <mergeCell ref="D54:K54"/>
    <mergeCell ref="M54:O54"/>
    <mergeCell ref="P54:Q54"/>
    <mergeCell ref="A55:B55"/>
    <mergeCell ref="D55:Q55"/>
    <mergeCell ref="A56:Q56"/>
    <mergeCell ref="D57:K57"/>
    <mergeCell ref="M57:O57"/>
    <mergeCell ref="P57:Q57"/>
    <mergeCell ref="A58:Q58"/>
    <mergeCell ref="D59:K59"/>
    <mergeCell ref="M59:O59"/>
    <mergeCell ref="P59:Q59"/>
    <mergeCell ref="D64:K64"/>
    <mergeCell ref="M64:O64"/>
    <mergeCell ref="P64:Q64"/>
    <mergeCell ref="A61:Q61"/>
    <mergeCell ref="D62:K62"/>
    <mergeCell ref="M62:O62"/>
    <mergeCell ref="P62:Q62"/>
    <mergeCell ref="D63:K63"/>
    <mergeCell ref="M63:O63"/>
    <mergeCell ref="P63:Q63"/>
    <mergeCell ref="A65:B65"/>
    <mergeCell ref="D65:Q65"/>
    <mergeCell ref="A66:Q66"/>
    <mergeCell ref="D67:K67"/>
    <mergeCell ref="M67:O67"/>
    <mergeCell ref="P67:Q67"/>
    <mergeCell ref="A68:Q68"/>
    <mergeCell ref="D69:K69"/>
    <mergeCell ref="M69:O69"/>
    <mergeCell ref="P69:Q69"/>
    <mergeCell ref="A70:Q70"/>
    <mergeCell ref="D71:K71"/>
    <mergeCell ref="M71:O71"/>
    <mergeCell ref="P71:Q71"/>
    <mergeCell ref="A72:Q72"/>
    <mergeCell ref="D73:K73"/>
    <mergeCell ref="M73:O73"/>
    <mergeCell ref="P73:Q73"/>
    <mergeCell ref="A78:B79"/>
    <mergeCell ref="C78:E79"/>
    <mergeCell ref="F78:F79"/>
    <mergeCell ref="G78:I78"/>
    <mergeCell ref="J78:L78"/>
    <mergeCell ref="M78:O78"/>
    <mergeCell ref="P78:Q79"/>
    <mergeCell ref="A80:B80"/>
    <mergeCell ref="C80:E80"/>
    <mergeCell ref="P80:Q80"/>
    <mergeCell ref="A81:E81"/>
    <mergeCell ref="P81:Q81"/>
    <mergeCell ref="P60:Q60"/>
    <mergeCell ref="B95:D95"/>
    <mergeCell ref="F95:G95"/>
    <mergeCell ref="C96:L96"/>
    <mergeCell ref="B87:E87"/>
    <mergeCell ref="N87:O87"/>
    <mergeCell ref="G88:I88"/>
    <mergeCell ref="B91:E91"/>
    <mergeCell ref="N91:O91"/>
    <mergeCell ref="G92:I92"/>
    <mergeCell ref="D75:K75"/>
    <mergeCell ref="M75:O75"/>
    <mergeCell ref="P75:Q75"/>
    <mergeCell ref="B89:C89"/>
    <mergeCell ref="E42:K42"/>
    <mergeCell ref="L42:M42"/>
    <mergeCell ref="N42:O42"/>
    <mergeCell ref="P42:Q42"/>
    <mergeCell ref="D60:K60"/>
    <mergeCell ref="M60:O60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user_460</dc:creator>
  <cp:keywords/>
  <dc:description/>
  <cp:lastModifiedBy>user_460</cp:lastModifiedBy>
  <cp:lastPrinted>2018-11-26T12:19:37Z</cp:lastPrinted>
  <dcterms:created xsi:type="dcterms:W3CDTF">2018-01-19T13:47:04Z</dcterms:created>
  <dcterms:modified xsi:type="dcterms:W3CDTF">2019-02-01T09:58:47Z</dcterms:modified>
  <cp:category/>
  <cp:version/>
  <cp:contentType/>
  <cp:contentStatus/>
  <cp:revision>1</cp:revision>
</cp:coreProperties>
</file>