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'TDSheet'!$A$1:$Q$196</definedName>
  </definedNames>
  <calcPr fullCalcOnLoad="1" refMode="R1C1"/>
</workbook>
</file>

<file path=xl/sharedStrings.xml><?xml version="1.0" encoding="utf-8"?>
<sst xmlns="http://schemas.openxmlformats.org/spreadsheetml/2006/main" count="385" uniqueCount="151">
  <si>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</si>
  <si>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</si>
  <si>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</si>
  <si>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</si>
  <si>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</si>
  <si>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</si>
  <si>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</si>
  <si>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</si>
  <si>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</si>
  <si>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</si>
  <si>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</si>
  <si>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</si>
  <si>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</si>
  <si>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</si>
  <si>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</si>
  <si>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</si>
  <si>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Інші заходи з розвитку фізичної культури та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</si>
  <si>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</si>
  <si>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</si>
  <si>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</si>
  <si>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</si>
  <si>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</si>
  <si>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
Закон України "Про Державний бюджет України на 2017 рік" від 22.12.2016 №1801-VIII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</si>
  <si>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</si>
  <si>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</si>
  <si>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</si>
  <si>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</si>
  <si>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</si>
  <si>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</si>
  <si>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</si>
  <si>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</si>
  <si>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</si>
  <si>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</si>
  <si>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</si>
  <si>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</si>
  <si>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</si>
  <si>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</si>
  <si>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Сприяння діяльності закладів фізичної культури і спорту та організацій фізкультурно- спортивної спрямованості</t>
  </si>
  <si>
    <t>Заохочення видатних спортсменів,тренерів та діячів фізичної культури і спорту регіону</t>
  </si>
  <si>
    <t>1. Забезпечення складання і надання кошторисної, звітної, фінансової документації, фінансування установ фізичної культури і спорту згідно з затвердженими  кошторисами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</si>
  <si>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</si>
  <si>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</si>
  <si>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</si>
  <si>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</si>
  <si>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</si>
  <si>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Підтримка спорту вищих досягнень та організацій, які здійснюють фізкультурно-спортивну діяльність в регіоні</t>
  </si>
  <si>
    <t>Міська програма "Фізична культура і спорт"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</si>
  <si>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</si>
  <si>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</si>
  <si>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</si>
  <si>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</si>
  <si>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</si>
  <si>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</si>
  <si>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</si>
  <si>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 закладів фізичної культури і спорту,організацій  фізкультурно- спортивної спрямованості ГО ММ ФОК "Вікторія",яким  надаєтся фінансова підримка з бюджету</t>
  </si>
  <si>
    <t>од.</t>
  </si>
  <si>
    <t>звітність установ</t>
  </si>
  <si>
    <t>Кількість  закладів фізичної культури і спорту,організацій  фізкультурно- спортивної спрямованості МФК "Миколаїв",яким  надаєтся фінансова підримка з бюджету</t>
  </si>
  <si>
    <t>Кількість  закладів фізичної культури і спорту,організацій  фізкультурно- спортивної спрямованості  ГО МБК "Миколаїв",яким  надаєтся фінансова підримка з бюджету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</si>
  <si>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МФК "Миколаїв", що отримують фінансову підтримку з бюджету.</t>
  </si>
  <si>
    <t>у тому числі:</t>
  </si>
  <si>
    <t>-</t>
  </si>
  <si>
    <t>навчально-тренувальні збори</t>
  </si>
  <si>
    <t>змагання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</si>
  <si>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МБК "Миколаїв" ,що отримують фінансову підтримку з бюджету.</t>
  </si>
  <si>
    <t xml:space="preserve">навчально - тренувальні збори 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</si>
  <si>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ММ ФОК "Вікторія", що отримують фінансову підтримку з бюджету.</t>
  </si>
  <si>
    <t xml:space="preserve">змагання  </t>
  </si>
  <si>
    <t>Кількість осіб, які займаются в закладах фізичної культуриі спорту,організаціях фізкультурно-спортивної спрямованості  МФК "Миколаїв"",що отримують фінансову підтримку з бюджету</t>
  </si>
  <si>
    <t>осіб</t>
  </si>
  <si>
    <t xml:space="preserve">Кількість осіб, які займаются в закладах фізичної культуриі спорту,організаціях фізкультурно-спортивної спрямованості ГО МБК "Миколаїв",що отримують фінансову підтримку з бюджету  </t>
  </si>
  <si>
    <t>Кількість осіб, які займаются в закладах фізичної культуриі спорту,організаціях фізкультурно-спортивної спрямованості ГО ММ ФОК "Вікторія",що отримують фінансову підтримку з бюджету</t>
  </si>
  <si>
    <t>продукту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</si>
  <si>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 МФК "Миколаїв", які отримують фінансову підтримку з бюджету  </t>
  </si>
  <si>
    <t>людино-дні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</si>
  <si>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ГО МБК "Миколаїв", які отримують фінансову підтримку з бюджету 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</si>
  <si>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спрямованостіГО ММ ФОК "Вікторія", які отримують фінансову підтримку з бюджету </t>
  </si>
  <si>
    <t>ефективності</t>
  </si>
  <si>
    <t xml:space="preserve"> Середній розмір фінансової підтримки одному закладу фізичної культури і спорту,організації фізкультурно-спортивної псрямованості ГО ММ ФОК "Вікторія",що отримують фінансову підтримку з бюджету </t>
  </si>
  <si>
    <t>грн</t>
  </si>
  <si>
    <t>розрахунок</t>
  </si>
  <si>
    <t xml:space="preserve">Середній розмір фінансової підтримки одному закладу фізичної культури і спорту,організації фізкультурно-спортивної псрямованості ГО МБК "Миколаїв",що отримують фінансову підтримку з бюджету  </t>
  </si>
  <si>
    <t>Середній розмір фінансової підтримки одному закладу фізичної культури і спорту,організації фізкультурно-спортивної псрямованості МФК "Миколаїв",що отримують фінансову підтримку з бюджету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</si>
  <si>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ММ ФОК "Вікторія",що отримують фінансову підтримку з бюджету </t>
  </si>
  <si>
    <t>Середні витрати на одну особу,яка займается в закладах фізичної культури і спорту,організаціях фізкультурно- спортивної спрямованості МФК "Миколаїв",що отримують фінансову підтримку з бюджету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</si>
  <si>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МБК "Миколаїв,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</si>
  <si>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</si>
  <si>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ММ ФОК "Вікторія",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</si>
  <si>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 МФК "Миколаїв", що отримують фінансову підтримку з бюджету</t>
  </si>
  <si>
    <t xml:space="preserve"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 МФК "Миколаїв",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</si>
  <si>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</t>
  </si>
  <si>
    <t xml:space="preserve"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 </t>
  </si>
  <si>
    <t>якості</t>
  </si>
  <si>
    <t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</t>
  </si>
  <si>
    <t>%</t>
  </si>
  <si>
    <t xml:space="preserve"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 </t>
  </si>
  <si>
    <t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ГО ММ ФОК "Вікторія", що отримують фінансову підтримку з бюджету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</si>
  <si>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МФК "Миколаїв", що отримують фінансову підтримку з бюджету 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</si>
  <si>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 ГО МБК "Миколаїв", що отримують фінансову підтримку з бюджету </t>
  </si>
  <si>
    <t>Кількість винагород,що виплачують щомісяця</t>
  </si>
  <si>
    <t>Кількість винагород,що виплачують одноразово</t>
  </si>
  <si>
    <t xml:space="preserve">Кількість отримувачів щомісячних винагород (спортсмени,тренери,видатні діячі) </t>
  </si>
  <si>
    <t xml:space="preserve">Кількість отримувачів одноразових винагород </t>
  </si>
  <si>
    <t xml:space="preserve">Середній розмір одноразових винагород для одного отримувача (спортсмени,тренери,видатні диячі)  </t>
  </si>
  <si>
    <t>Середній розмір щомісячних винагород для одного отримувача( спортсмени,тренери,видатні діячі)</t>
  </si>
  <si>
    <t xml:space="preserve">Динаміка ** кількість отримувачів одноразовой винагороди  (спортсмени,тренери,видатні діячі),порівняно з минулим роком </t>
  </si>
  <si>
    <t xml:space="preserve">Динаміка ** кількість отримувачів щомісячной винагороди (спортсмени,тренери,видатні діячі),порівняно з минулим роком  </t>
  </si>
  <si>
    <t>Кількість штатних одиниць</t>
  </si>
  <si>
    <t>шт.од</t>
  </si>
  <si>
    <t>штатний розпис</t>
  </si>
  <si>
    <t>кількість  закладів фізичної культури і спорту, які обслуговує централізована бухгалтерія кількість рахунків</t>
  </si>
  <si>
    <t xml:space="preserve">кількість складених звітів,особових рахунків </t>
  </si>
  <si>
    <t>середні витрати на забезпечення однієї штатної ставки (одиниці)</t>
  </si>
  <si>
    <t xml:space="preserve">кількість рахунків,звітів на одну штатну ставку(одиницю) </t>
  </si>
  <si>
    <t>кількість установ,закладів,організацій сфери фізичної культури і спорту, які обслуговує одна штатна одиниця</t>
  </si>
  <si>
    <t xml:space="preserve">Динаміка кількості закладів,установ організацій сфери фізичної культури і спорту,складених звітів ,особових рахунків,які обслуговує і складає центральна бухгалтерія,порівняно з минулим роком  </t>
  </si>
  <si>
    <t xml:space="preserve">обсяг видатків на енегрозберегаючі заходи </t>
  </si>
  <si>
    <t>тис.грн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</si>
  <si>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</si>
  <si>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</si>
  <si>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</si>
  <si>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</si>
  <si>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</si>
  <si>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</si>
  <si>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</si>
  <si>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</si>
  <si>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</si>
  <si>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</si>
  <si>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</si>
  <si>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</si>
  <si>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</si>
  <si>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</si>
  <si>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</si>
  <si>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</si>
  <si>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</si>
  <si>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</si>
  <si>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</si>
  <si>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</si>
  <si>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</si>
  <si>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</si>
  <si>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</si>
  <si>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</si>
  <si>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Здійснення заходів/реалізація проектів з енергозбереження. </t>
  </si>
  <si>
    <t>Здійснення фізкультурно-масової роботи серед населення, підтримка спотру вищих досягнень та заходи з регіонального розвитку фізичної культури і спорту</t>
  </si>
  <si>
    <t>Підтримка 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</si>
  <si>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</si>
  <si>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 xml:space="preserve">Департамент фінансів Миколаївської міської ради
     26.06.2017                              №         /    </t>
  </si>
  <si>
    <t>Обсяг бюджетних призначень/бюджетних асигнувань  -   5 841,739 тис.гривень, у тому числі загального фонду -  5 781,739 тис.гривень та спеціального фонду - 60 тис.гривень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</si>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</sst>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&quot;    &quot;"/>
    <numFmt numFmtId="173" formatCode="0.000"/>
    <numFmt numFmtId="174" formatCode="0&quot;     &quot;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72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34" borderId="13" xfId="0" applyNumberFormat="1" applyFont="1" applyFill="1" applyBorder="1" applyAlignment="1">
      <alignment horizontal="left"/>
    </xf>
    <xf numFmtId="172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173" fontId="0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73" fontId="0" fillId="34" borderId="16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173" fontId="0" fillId="34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00"/>
  <sheetViews>
    <sheetView tabSelected="1" view="pageBreakPreview" zoomScaleSheetLayoutView="100" workbookViewId="0" topLeftCell="A15">
      <selection activeCell="B33" sqref="B33:Q33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9" t="s">
        <v>3</v>
      </c>
      <c r="N6" s="119"/>
      <c r="O6" s="119"/>
      <c r="P6" s="119"/>
      <c r="Q6" s="11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0" t="s">
        <v>4</v>
      </c>
      <c r="N7" s="120"/>
      <c r="O7" s="120"/>
      <c r="P7" s="120"/>
      <c r="Q7" s="12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9" t="s">
        <v>5</v>
      </c>
      <c r="N9" s="119"/>
      <c r="O9" s="119"/>
      <c r="P9" s="119"/>
      <c r="Q9" s="119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0" t="s">
        <v>146</v>
      </c>
      <c r="N10" s="120"/>
      <c r="O10" s="120"/>
      <c r="P10" s="120"/>
      <c r="Q10" s="120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15.75" customHeight="1">
      <c r="A14" s="122" t="s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8" spans="1:17" ht="11.25" customHeight="1">
      <c r="A18" s="4" t="s">
        <v>8</v>
      </c>
      <c r="B18" s="105">
        <v>1300000</v>
      </c>
      <c r="C18" s="105"/>
      <c r="D18"/>
      <c r="E18" s="107" t="s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1.25" customHeight="1">
      <c r="A19"/>
      <c r="B19" s="49" t="s">
        <v>10</v>
      </c>
      <c r="C19" s="49"/>
      <c r="D19"/>
      <c r="E19" s="108" t="s">
        <v>11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1" spans="1:17" ht="11.25" customHeight="1">
      <c r="A21" s="4" t="s">
        <v>12</v>
      </c>
      <c r="B21" s="105">
        <v>1310000</v>
      </c>
      <c r="C21" s="105"/>
      <c r="D21"/>
      <c r="E21" s="107" t="s">
        <v>13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11.25" customHeight="1">
      <c r="A22"/>
      <c r="B22" s="49" t="s">
        <v>10</v>
      </c>
      <c r="C22" s="49"/>
      <c r="D22"/>
      <c r="E22" s="108" t="s">
        <v>14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4" spans="1:17" ht="11.25" customHeight="1">
      <c r="A24" s="4" t="s">
        <v>15</v>
      </c>
      <c r="B24" s="105">
        <v>1315060</v>
      </c>
      <c r="C24" s="105"/>
      <c r="D24"/>
      <c r="E24" s="106"/>
      <c r="F24" s="106"/>
      <c r="G24"/>
      <c r="H24" s="107" t="s">
        <v>16</v>
      </c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1.25" customHeight="1">
      <c r="A25"/>
      <c r="B25" s="49" t="s">
        <v>10</v>
      </c>
      <c r="C25" s="49"/>
      <c r="D25"/>
      <c r="E25" s="6" t="s">
        <v>17</v>
      </c>
      <c r="F25" s="7">
        <v>1</v>
      </c>
      <c r="G25"/>
      <c r="H25" s="108" t="s">
        <v>18</v>
      </c>
      <c r="I25" s="108"/>
      <c r="J25" s="108"/>
      <c r="K25" s="108"/>
      <c r="L25" s="108"/>
      <c r="M25" s="108"/>
      <c r="N25" s="108"/>
      <c r="O25" s="108"/>
      <c r="P25" s="108"/>
      <c r="Q25" s="108"/>
    </row>
    <row r="27" spans="1:17" ht="11.25" customHeight="1">
      <c r="A27" s="4" t="s">
        <v>19</v>
      </c>
      <c r="B27" s="109" t="s">
        <v>147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9" spans="1:17" ht="11.25" customHeight="1">
      <c r="A29" s="8" t="s">
        <v>20</v>
      </c>
      <c r="B29" s="110" t="s">
        <v>21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1" spans="1:17" ht="102" customHeight="1">
      <c r="A31"/>
      <c r="B31" s="111" t="s">
        <v>22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 ht="11.25">
      <c r="B32" s="46" t="s">
        <v>148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2:17" s="123" customFormat="1" ht="25.5" customHeight="1">
      <c r="B33" s="124" t="s">
        <v>149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2:17" ht="11.25">
      <c r="B34" s="46" t="s">
        <v>150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11.25" customHeight="1">
      <c r="A35" s="4" t="s">
        <v>23</v>
      </c>
      <c r="B35" s="112" t="s">
        <v>24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21.75" customHeight="1">
      <c r="A36" s="10"/>
      <c r="B36" s="99" t="s">
        <v>143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8" spans="1:17" ht="11.25" customHeight="1">
      <c r="A38" s="4" t="s">
        <v>25</v>
      </c>
      <c r="B38" s="4" t="s">
        <v>26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101" t="s">
        <v>27</v>
      </c>
      <c r="B39" s="101"/>
      <c r="C39" s="11" t="s">
        <v>28</v>
      </c>
      <c r="D39" s="11" t="s">
        <v>29</v>
      </c>
      <c r="E39" s="102" t="s">
        <v>30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21.75" customHeight="1">
      <c r="A40" s="89"/>
      <c r="B40" s="89"/>
      <c r="C40" s="13">
        <v>1315062</v>
      </c>
      <c r="D40" s="14">
        <v>810</v>
      </c>
      <c r="E40" s="116" t="s">
        <v>144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</row>
    <row r="41" spans="1:17" ht="11.25" customHeight="1">
      <c r="A41" s="89"/>
      <c r="B41" s="89"/>
      <c r="C41" s="13">
        <v>1315063</v>
      </c>
      <c r="D41" s="14">
        <v>810</v>
      </c>
      <c r="E41" s="113" t="s">
        <v>145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3" spans="1:17" ht="11.25" customHeight="1">
      <c r="A43" s="4" t="s">
        <v>31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32</v>
      </c>
    </row>
    <row r="44" spans="1:17" ht="11.25" customHeight="1">
      <c r="A44" s="95" t="s">
        <v>27</v>
      </c>
      <c r="B44" s="95"/>
      <c r="C44" s="97" t="s">
        <v>28</v>
      </c>
      <c r="D44" s="97" t="s">
        <v>29</v>
      </c>
      <c r="E44" s="59" t="s">
        <v>33</v>
      </c>
      <c r="F44" s="59"/>
      <c r="G44" s="59"/>
      <c r="H44" s="59"/>
      <c r="I44" s="59"/>
      <c r="J44" s="59"/>
      <c r="K44" s="59"/>
      <c r="L44" s="59" t="s">
        <v>34</v>
      </c>
      <c r="M44" s="59"/>
      <c r="N44" s="59" t="s">
        <v>35</v>
      </c>
      <c r="O44" s="59"/>
      <c r="P44" s="103" t="s">
        <v>36</v>
      </c>
      <c r="Q44" s="103"/>
    </row>
    <row r="45" spans="1:17" ht="11.25" customHeight="1">
      <c r="A45" s="57"/>
      <c r="B45" s="96"/>
      <c r="C45" s="98"/>
      <c r="D45" s="98"/>
      <c r="E45" s="51"/>
      <c r="F45" s="58"/>
      <c r="G45" s="58"/>
      <c r="H45" s="58"/>
      <c r="I45" s="58"/>
      <c r="J45" s="58"/>
      <c r="K45" s="58"/>
      <c r="L45" s="51"/>
      <c r="M45" s="58"/>
      <c r="N45" s="51"/>
      <c r="O45" s="58"/>
      <c r="P45" s="98"/>
      <c r="Q45" s="104"/>
    </row>
    <row r="46" spans="1:17" ht="11.25" customHeight="1">
      <c r="A46" s="43">
        <v>1</v>
      </c>
      <c r="B46" s="43"/>
      <c r="C46" s="12">
        <v>2</v>
      </c>
      <c r="D46" s="12">
        <v>3</v>
      </c>
      <c r="E46" s="85">
        <v>4</v>
      </c>
      <c r="F46" s="85"/>
      <c r="G46" s="85"/>
      <c r="H46" s="85"/>
      <c r="I46" s="85"/>
      <c r="J46" s="85"/>
      <c r="K46" s="85"/>
      <c r="L46" s="85">
        <v>5</v>
      </c>
      <c r="M46" s="85"/>
      <c r="N46" s="85">
        <v>6</v>
      </c>
      <c r="O46" s="85"/>
      <c r="P46" s="53">
        <v>7</v>
      </c>
      <c r="Q46" s="53"/>
    </row>
    <row r="47" spans="1:17" ht="21.75" customHeight="1">
      <c r="A47" s="89"/>
      <c r="B47" s="89"/>
      <c r="C47" s="13">
        <v>1315062</v>
      </c>
      <c r="D47" s="14">
        <v>810</v>
      </c>
      <c r="E47" s="82" t="s">
        <v>144</v>
      </c>
      <c r="F47" s="82"/>
      <c r="G47" s="82"/>
      <c r="H47" s="82"/>
      <c r="I47" s="82"/>
      <c r="J47" s="82"/>
      <c r="K47" s="82"/>
      <c r="L47" s="88">
        <f>L48+L49</f>
        <v>3885.645</v>
      </c>
      <c r="M47" s="88"/>
      <c r="N47" s="67"/>
      <c r="O47" s="67"/>
      <c r="P47" s="68">
        <f>L47</f>
        <v>3885.645</v>
      </c>
      <c r="Q47" s="68"/>
    </row>
    <row r="48" spans="1:17" s="33" customFormat="1" ht="21.75" customHeight="1">
      <c r="A48" s="90">
        <v>2</v>
      </c>
      <c r="B48" s="90"/>
      <c r="C48" s="31">
        <v>1315062</v>
      </c>
      <c r="D48" s="32">
        <v>810</v>
      </c>
      <c r="E48" s="91" t="s">
        <v>38</v>
      </c>
      <c r="F48" s="91"/>
      <c r="G48" s="91"/>
      <c r="H48" s="91"/>
      <c r="I48" s="91"/>
      <c r="J48" s="91"/>
      <c r="K48" s="91"/>
      <c r="L48" s="92">
        <f>420-3.6</f>
        <v>416.4</v>
      </c>
      <c r="M48" s="92"/>
      <c r="N48" s="93"/>
      <c r="O48" s="93"/>
      <c r="P48" s="94">
        <f>L48</f>
        <v>416.4</v>
      </c>
      <c r="Q48" s="94"/>
    </row>
    <row r="49" spans="1:17" ht="27" customHeight="1">
      <c r="A49" s="86">
        <v>3</v>
      </c>
      <c r="B49" s="86"/>
      <c r="C49" s="15">
        <v>1315062</v>
      </c>
      <c r="D49" s="16">
        <v>810</v>
      </c>
      <c r="E49" s="34" t="s">
        <v>37</v>
      </c>
      <c r="F49" s="34"/>
      <c r="G49" s="34"/>
      <c r="H49" s="34"/>
      <c r="I49" s="34"/>
      <c r="J49" s="34"/>
      <c r="K49" s="34"/>
      <c r="L49" s="87">
        <v>3469.245</v>
      </c>
      <c r="M49" s="87"/>
      <c r="N49" s="41"/>
      <c r="O49" s="41"/>
      <c r="P49" s="40">
        <v>3469.245</v>
      </c>
      <c r="Q49" s="40"/>
    </row>
    <row r="50" spans="1:17" ht="11.25" customHeight="1">
      <c r="A50" s="89"/>
      <c r="B50" s="89"/>
      <c r="C50" s="13">
        <v>1315063</v>
      </c>
      <c r="D50" s="14">
        <v>810</v>
      </c>
      <c r="E50" s="82" t="s">
        <v>145</v>
      </c>
      <c r="F50" s="82"/>
      <c r="G50" s="82"/>
      <c r="H50" s="82"/>
      <c r="I50" s="82"/>
      <c r="J50" s="82"/>
      <c r="K50" s="82"/>
      <c r="L50" s="88">
        <v>1896.094</v>
      </c>
      <c r="M50" s="88"/>
      <c r="N50" s="88">
        <v>60</v>
      </c>
      <c r="O50" s="88"/>
      <c r="P50" s="68">
        <v>1956.094</v>
      </c>
      <c r="Q50" s="68"/>
    </row>
    <row r="51" spans="1:17" ht="21.75" customHeight="1">
      <c r="A51" s="86">
        <v>1</v>
      </c>
      <c r="B51" s="86"/>
      <c r="C51" s="15">
        <v>1315063</v>
      </c>
      <c r="D51" s="16">
        <v>810</v>
      </c>
      <c r="E51" s="34" t="s">
        <v>39</v>
      </c>
      <c r="F51" s="34"/>
      <c r="G51" s="34"/>
      <c r="H51" s="34"/>
      <c r="I51" s="34"/>
      <c r="J51" s="34"/>
      <c r="K51" s="34"/>
      <c r="L51" s="87">
        <v>1894.844</v>
      </c>
      <c r="M51" s="87"/>
      <c r="N51" s="41"/>
      <c r="O51" s="41"/>
      <c r="P51" s="40">
        <v>1894.844</v>
      </c>
      <c r="Q51" s="40"/>
    </row>
    <row r="52" spans="1:17" ht="11.25" customHeight="1">
      <c r="A52" s="86">
        <v>2</v>
      </c>
      <c r="B52" s="86"/>
      <c r="C52" s="15">
        <v>1315063</v>
      </c>
      <c r="D52" s="16">
        <v>810</v>
      </c>
      <c r="E52" s="34" t="s">
        <v>40</v>
      </c>
      <c r="F52" s="34"/>
      <c r="G52" s="34"/>
      <c r="H52" s="34"/>
      <c r="I52" s="34"/>
      <c r="J52" s="34"/>
      <c r="K52" s="34"/>
      <c r="L52" s="87">
        <v>1.25</v>
      </c>
      <c r="M52" s="87"/>
      <c r="N52" s="41"/>
      <c r="O52" s="41"/>
      <c r="P52" s="40">
        <v>1.25</v>
      </c>
      <c r="Q52" s="40"/>
    </row>
    <row r="53" spans="1:17" ht="11.25" customHeight="1">
      <c r="A53" s="86">
        <v>3</v>
      </c>
      <c r="B53" s="86"/>
      <c r="C53" s="15">
        <v>1315063</v>
      </c>
      <c r="D53" s="16">
        <v>810</v>
      </c>
      <c r="E53" s="34" t="s">
        <v>41</v>
      </c>
      <c r="F53" s="34"/>
      <c r="G53" s="34"/>
      <c r="H53" s="34"/>
      <c r="I53" s="34"/>
      <c r="J53" s="34"/>
      <c r="K53" s="34"/>
      <c r="L53" s="41"/>
      <c r="M53" s="41"/>
      <c r="N53" s="87">
        <v>60</v>
      </c>
      <c r="O53" s="87"/>
      <c r="P53" s="40">
        <v>60</v>
      </c>
      <c r="Q53" s="40"/>
    </row>
    <row r="54" spans="1:17" ht="11.25" customHeight="1">
      <c r="A54" s="54" t="s">
        <v>42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88">
        <f>L47+L50</f>
        <v>5781.739</v>
      </c>
      <c r="M54" s="88"/>
      <c r="N54" s="88">
        <v>60</v>
      </c>
      <c r="O54" s="88"/>
      <c r="P54" s="68">
        <f>P47+P50</f>
        <v>5841.739</v>
      </c>
      <c r="Q54" s="68"/>
    </row>
    <row r="56" spans="1:17" ht="11.25" customHeight="1">
      <c r="A56" s="4" t="s">
        <v>43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 t="s">
        <v>32</v>
      </c>
    </row>
    <row r="57" spans="1:17" ht="21.75" customHeight="1">
      <c r="A57" s="56" t="s">
        <v>44</v>
      </c>
      <c r="B57" s="56"/>
      <c r="C57" s="56"/>
      <c r="D57" s="56"/>
      <c r="E57" s="56"/>
      <c r="F57" s="56"/>
      <c r="G57" s="56"/>
      <c r="H57" s="56"/>
      <c r="I57" s="56"/>
      <c r="J57" s="56"/>
      <c r="K57" s="18" t="s">
        <v>28</v>
      </c>
      <c r="L57" s="62" t="s">
        <v>34</v>
      </c>
      <c r="M57" s="62"/>
      <c r="N57" s="62" t="s">
        <v>35</v>
      </c>
      <c r="O57" s="62"/>
      <c r="P57" s="83" t="s">
        <v>36</v>
      </c>
      <c r="Q57" s="83"/>
    </row>
    <row r="58" spans="1:17" ht="11.25" customHeight="1">
      <c r="A58" s="84">
        <v>1</v>
      </c>
      <c r="B58" s="84"/>
      <c r="C58" s="84"/>
      <c r="D58" s="84"/>
      <c r="E58" s="84"/>
      <c r="F58" s="84"/>
      <c r="G58" s="84"/>
      <c r="H58" s="84"/>
      <c r="I58" s="84"/>
      <c r="J58" s="84"/>
      <c r="K58" s="12">
        <v>2</v>
      </c>
      <c r="L58" s="85">
        <v>3</v>
      </c>
      <c r="M58" s="85"/>
      <c r="N58" s="85">
        <v>4</v>
      </c>
      <c r="O58" s="85"/>
      <c r="P58" s="53">
        <v>5</v>
      </c>
      <c r="Q58" s="53"/>
    </row>
    <row r="59" spans="1:17" ht="21.75" customHeight="1">
      <c r="A59" s="82" t="s">
        <v>45</v>
      </c>
      <c r="B59" s="82"/>
      <c r="C59" s="82"/>
      <c r="D59" s="82"/>
      <c r="E59" s="82"/>
      <c r="F59" s="82"/>
      <c r="G59" s="82"/>
      <c r="H59" s="82"/>
      <c r="I59" s="82"/>
      <c r="J59" s="82"/>
      <c r="K59" s="19">
        <v>1315062</v>
      </c>
      <c r="L59" s="68">
        <v>3889.245</v>
      </c>
      <c r="M59" s="68"/>
      <c r="N59" s="67"/>
      <c r="O59" s="67"/>
      <c r="P59" s="68">
        <v>3889.245</v>
      </c>
      <c r="Q59" s="68"/>
    </row>
    <row r="60" spans="1:17" ht="11.25" customHeight="1">
      <c r="A60" s="34" t="s">
        <v>46</v>
      </c>
      <c r="B60" s="34"/>
      <c r="C60" s="34"/>
      <c r="D60" s="34"/>
      <c r="E60" s="34"/>
      <c r="F60" s="34"/>
      <c r="G60" s="34"/>
      <c r="H60" s="34"/>
      <c r="I60" s="34"/>
      <c r="J60" s="34"/>
      <c r="K60" s="20" t="s">
        <v>47</v>
      </c>
      <c r="L60" s="40">
        <v>3889.245</v>
      </c>
      <c r="M60" s="40"/>
      <c r="N60" s="41"/>
      <c r="O60" s="42"/>
      <c r="P60" s="40">
        <v>3889.245</v>
      </c>
      <c r="Q60" s="40"/>
    </row>
    <row r="61" spans="1:17" ht="11.25" customHeight="1">
      <c r="A61" s="67" t="s">
        <v>42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>
        <v>3889.245</v>
      </c>
      <c r="M61" s="68"/>
      <c r="N61" s="67"/>
      <c r="O61" s="67"/>
      <c r="P61" s="68">
        <v>3889.245</v>
      </c>
      <c r="Q61" s="68"/>
    </row>
    <row r="63" spans="1:17" ht="11.25" customHeight="1">
      <c r="A63" s="4" t="s">
        <v>48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1.25" customHeight="1">
      <c r="A64" s="69" t="s">
        <v>27</v>
      </c>
      <c r="B64" s="69"/>
      <c r="C64" s="72" t="s">
        <v>28</v>
      </c>
      <c r="D64" s="74" t="s">
        <v>49</v>
      </c>
      <c r="E64" s="74"/>
      <c r="F64" s="74"/>
      <c r="G64" s="74"/>
      <c r="H64" s="74"/>
      <c r="I64" s="74"/>
      <c r="J64" s="74"/>
      <c r="K64" s="74"/>
      <c r="L64" s="77" t="s">
        <v>50</v>
      </c>
      <c r="M64" s="77" t="s">
        <v>51</v>
      </c>
      <c r="N64" s="77"/>
      <c r="O64" s="77"/>
      <c r="P64" s="79" t="s">
        <v>52</v>
      </c>
      <c r="Q64" s="79"/>
    </row>
    <row r="65" spans="1:17" ht="11.25" customHeight="1">
      <c r="A65" s="70"/>
      <c r="B65" s="71"/>
      <c r="C65" s="73"/>
      <c r="D65" s="75"/>
      <c r="E65" s="76"/>
      <c r="F65" s="76"/>
      <c r="G65" s="76"/>
      <c r="H65" s="76"/>
      <c r="I65" s="76"/>
      <c r="J65" s="76"/>
      <c r="K65" s="76"/>
      <c r="L65" s="78"/>
      <c r="M65" s="75"/>
      <c r="N65" s="76"/>
      <c r="O65" s="71"/>
      <c r="P65" s="80"/>
      <c r="Q65" s="81"/>
    </row>
    <row r="66" spans="1:17" ht="11.25" customHeight="1">
      <c r="A66" s="43">
        <v>1</v>
      </c>
      <c r="B66" s="43"/>
      <c r="C66" s="12">
        <v>2</v>
      </c>
      <c r="D66" s="44">
        <v>3</v>
      </c>
      <c r="E66" s="44"/>
      <c r="F66" s="44"/>
      <c r="G66" s="44"/>
      <c r="H66" s="44"/>
      <c r="I66" s="44"/>
      <c r="J66" s="44"/>
      <c r="K66" s="44"/>
      <c r="L66" s="12">
        <v>4</v>
      </c>
      <c r="M66" s="44">
        <v>5</v>
      </c>
      <c r="N66" s="44"/>
      <c r="O66" s="44"/>
      <c r="P66" s="53">
        <v>6</v>
      </c>
      <c r="Q66" s="53"/>
    </row>
    <row r="67" spans="1:17" ht="21.75" customHeight="1">
      <c r="A67" s="64"/>
      <c r="B67" s="64"/>
      <c r="C67" s="22"/>
      <c r="D67" s="65" t="s">
        <v>144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21.75" customHeight="1">
      <c r="A68" s="38">
        <v>2</v>
      </c>
      <c r="B68" s="38"/>
      <c r="C68" s="13">
        <v>1315062</v>
      </c>
      <c r="D68" s="39" t="s">
        <v>38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21.75" customHeight="1">
      <c r="A69" s="37" t="s">
        <v>53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16.5" customHeight="1">
      <c r="A70" s="23">
        <v>1</v>
      </c>
      <c r="B70" s="24"/>
      <c r="C70" s="15">
        <v>1315062</v>
      </c>
      <c r="D70" s="34" t="s">
        <v>99</v>
      </c>
      <c r="E70" s="34"/>
      <c r="F70" s="34"/>
      <c r="G70" s="34"/>
      <c r="H70" s="34"/>
      <c r="I70" s="34"/>
      <c r="J70" s="34"/>
      <c r="K70" s="34"/>
      <c r="L70" s="25" t="s">
        <v>55</v>
      </c>
      <c r="M70" s="35" t="s">
        <v>56</v>
      </c>
      <c r="N70" s="35"/>
      <c r="O70" s="35"/>
      <c r="P70" s="36">
        <v>27</v>
      </c>
      <c r="Q70" s="36"/>
    </row>
    <row r="71" spans="1:17" ht="18" customHeight="1">
      <c r="A71" s="23">
        <v>2</v>
      </c>
      <c r="B71" s="24"/>
      <c r="C71" s="15">
        <v>1315062</v>
      </c>
      <c r="D71" s="34" t="s">
        <v>100</v>
      </c>
      <c r="E71" s="34"/>
      <c r="F71" s="34"/>
      <c r="G71" s="34"/>
      <c r="H71" s="34"/>
      <c r="I71" s="34"/>
      <c r="J71" s="34"/>
      <c r="K71" s="34"/>
      <c r="L71" s="25" t="s">
        <v>55</v>
      </c>
      <c r="M71" s="35" t="s">
        <v>56</v>
      </c>
      <c r="N71" s="35"/>
      <c r="O71" s="35"/>
      <c r="P71" s="36">
        <v>5</v>
      </c>
      <c r="Q71" s="36"/>
    </row>
    <row r="72" spans="1:17" ht="14.25" customHeight="1">
      <c r="A72" s="37" t="s">
        <v>72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.75" customHeight="1">
      <c r="A73" s="23">
        <v>1</v>
      </c>
      <c r="B73" s="24"/>
      <c r="C73" s="15">
        <v>1315062</v>
      </c>
      <c r="D73" s="34" t="s">
        <v>101</v>
      </c>
      <c r="E73" s="34"/>
      <c r="F73" s="34"/>
      <c r="G73" s="34"/>
      <c r="H73" s="34"/>
      <c r="I73" s="34"/>
      <c r="J73" s="34"/>
      <c r="K73" s="34"/>
      <c r="L73" s="25" t="s">
        <v>69</v>
      </c>
      <c r="M73" s="35" t="s">
        <v>56</v>
      </c>
      <c r="N73" s="35"/>
      <c r="O73" s="35"/>
      <c r="P73" s="36">
        <v>27</v>
      </c>
      <c r="Q73" s="36"/>
    </row>
    <row r="74" spans="1:17" ht="21.75" customHeight="1">
      <c r="A74" s="23">
        <v>2</v>
      </c>
      <c r="B74" s="24"/>
      <c r="C74" s="15">
        <v>1315062</v>
      </c>
      <c r="D74" s="34" t="s">
        <v>102</v>
      </c>
      <c r="E74" s="34"/>
      <c r="F74" s="34"/>
      <c r="G74" s="34"/>
      <c r="H74" s="34"/>
      <c r="I74" s="34"/>
      <c r="J74" s="34"/>
      <c r="K74" s="34"/>
      <c r="L74" s="25" t="s">
        <v>69</v>
      </c>
      <c r="M74" s="35" t="s">
        <v>56</v>
      </c>
      <c r="N74" s="35"/>
      <c r="O74" s="35"/>
      <c r="P74" s="36">
        <v>12</v>
      </c>
      <c r="Q74" s="36"/>
    </row>
    <row r="75" spans="1:17" ht="21.75" customHeight="1">
      <c r="A75" s="37" t="s">
        <v>77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21.75" customHeight="1">
      <c r="A76" s="23">
        <v>1</v>
      </c>
      <c r="B76" s="24"/>
      <c r="C76" s="15">
        <v>1315062</v>
      </c>
      <c r="D76" s="34" t="s">
        <v>103</v>
      </c>
      <c r="E76" s="34"/>
      <c r="F76" s="34"/>
      <c r="G76" s="34"/>
      <c r="H76" s="34"/>
      <c r="I76" s="34"/>
      <c r="J76" s="34"/>
      <c r="K76" s="34"/>
      <c r="L76" s="25" t="s">
        <v>79</v>
      </c>
      <c r="M76" s="35" t="s">
        <v>80</v>
      </c>
      <c r="N76" s="35"/>
      <c r="O76" s="35"/>
      <c r="P76" s="36">
        <v>1100</v>
      </c>
      <c r="Q76" s="36"/>
    </row>
    <row r="77" spans="1:17" ht="21.75" customHeight="1">
      <c r="A77" s="23">
        <v>2</v>
      </c>
      <c r="B77" s="24"/>
      <c r="C77" s="15">
        <v>1315062</v>
      </c>
      <c r="D77" s="34" t="s">
        <v>104</v>
      </c>
      <c r="E77" s="34"/>
      <c r="F77" s="34"/>
      <c r="G77" s="34"/>
      <c r="H77" s="34"/>
      <c r="I77" s="34"/>
      <c r="J77" s="34"/>
      <c r="K77" s="34"/>
      <c r="L77" s="25" t="s">
        <v>79</v>
      </c>
      <c r="M77" s="35" t="s">
        <v>80</v>
      </c>
      <c r="N77" s="35"/>
      <c r="O77" s="35"/>
      <c r="P77" s="36">
        <v>5000</v>
      </c>
      <c r="Q77" s="36"/>
    </row>
    <row r="78" spans="1:17" ht="21.75" customHeight="1">
      <c r="A78" s="37" t="s">
        <v>92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21.75" customHeight="1">
      <c r="A79" s="23">
        <v>1</v>
      </c>
      <c r="B79" s="24"/>
      <c r="C79" s="15">
        <v>1315062</v>
      </c>
      <c r="D79" s="34" t="s">
        <v>105</v>
      </c>
      <c r="E79" s="34"/>
      <c r="F79" s="34"/>
      <c r="G79" s="34"/>
      <c r="H79" s="34"/>
      <c r="I79" s="34"/>
      <c r="J79" s="34"/>
      <c r="K79" s="34"/>
      <c r="L79" s="25" t="s">
        <v>94</v>
      </c>
      <c r="M79" s="35" t="s">
        <v>80</v>
      </c>
      <c r="N79" s="35"/>
      <c r="O79" s="35"/>
      <c r="P79" s="36">
        <v>8</v>
      </c>
      <c r="Q79" s="36"/>
    </row>
    <row r="80" spans="1:17" ht="21.75" customHeight="1">
      <c r="A80" s="23">
        <v>2</v>
      </c>
      <c r="B80" s="24"/>
      <c r="C80" s="15">
        <v>1315062</v>
      </c>
      <c r="D80" s="34" t="s">
        <v>106</v>
      </c>
      <c r="E80" s="34"/>
      <c r="F80" s="34"/>
      <c r="G80" s="34"/>
      <c r="H80" s="34"/>
      <c r="I80" s="34"/>
      <c r="J80" s="34"/>
      <c r="K80" s="34"/>
      <c r="L80" s="25" t="s">
        <v>94</v>
      </c>
      <c r="M80" s="35" t="s">
        <v>80</v>
      </c>
      <c r="N80" s="35"/>
      <c r="O80" s="35"/>
      <c r="P80" s="36">
        <v>71</v>
      </c>
      <c r="Q80" s="36"/>
    </row>
    <row r="81" spans="1:17" ht="11.25" customHeight="1">
      <c r="A81" s="38">
        <v>3</v>
      </c>
      <c r="B81" s="38"/>
      <c r="C81" s="13">
        <v>1315062</v>
      </c>
      <c r="D81" s="39" t="s">
        <v>37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1.25" customHeight="1">
      <c r="A82" s="37" t="s">
        <v>53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21.75" customHeight="1">
      <c r="A83" s="23">
        <v>1</v>
      </c>
      <c r="B83" s="24"/>
      <c r="C83" s="15">
        <v>1315062</v>
      </c>
      <c r="D83" s="34" t="s">
        <v>54</v>
      </c>
      <c r="E83" s="34"/>
      <c r="F83" s="34"/>
      <c r="G83" s="34"/>
      <c r="H83" s="34"/>
      <c r="I83" s="34"/>
      <c r="J83" s="34"/>
      <c r="K83" s="34"/>
      <c r="L83" s="25" t="s">
        <v>55</v>
      </c>
      <c r="M83" s="35" t="s">
        <v>56</v>
      </c>
      <c r="N83" s="35"/>
      <c r="O83" s="35"/>
      <c r="P83" s="36">
        <v>1</v>
      </c>
      <c r="Q83" s="36"/>
    </row>
    <row r="84" spans="1:17" ht="21.75" customHeight="1">
      <c r="A84" s="23">
        <v>2</v>
      </c>
      <c r="B84" s="24"/>
      <c r="C84" s="15">
        <v>1315062</v>
      </c>
      <c r="D84" s="34" t="s">
        <v>57</v>
      </c>
      <c r="E84" s="34"/>
      <c r="F84" s="34"/>
      <c r="G84" s="34"/>
      <c r="H84" s="34"/>
      <c r="I84" s="34"/>
      <c r="J84" s="34"/>
      <c r="K84" s="34"/>
      <c r="L84" s="25" t="s">
        <v>55</v>
      </c>
      <c r="M84" s="35" t="s">
        <v>56</v>
      </c>
      <c r="N84" s="35"/>
      <c r="O84" s="35"/>
      <c r="P84" s="36">
        <v>1</v>
      </c>
      <c r="Q84" s="36"/>
    </row>
    <row r="85" spans="1:17" ht="21.75" customHeight="1">
      <c r="A85" s="23">
        <v>3</v>
      </c>
      <c r="B85" s="24"/>
      <c r="C85" s="15">
        <v>1315062</v>
      </c>
      <c r="D85" s="34" t="s">
        <v>58</v>
      </c>
      <c r="E85" s="34"/>
      <c r="F85" s="34"/>
      <c r="G85" s="34"/>
      <c r="H85" s="34"/>
      <c r="I85" s="34"/>
      <c r="J85" s="34"/>
      <c r="K85" s="34"/>
      <c r="L85" s="25" t="s">
        <v>55</v>
      </c>
      <c r="M85" s="35" t="s">
        <v>56</v>
      </c>
      <c r="N85" s="35"/>
      <c r="O85" s="35"/>
      <c r="P85" s="36">
        <v>1</v>
      </c>
      <c r="Q85" s="36"/>
    </row>
    <row r="86" spans="1:17" ht="32.25" customHeight="1">
      <c r="A86" s="23">
        <v>4</v>
      </c>
      <c r="B86" s="24"/>
      <c r="C86" s="15">
        <v>1315062</v>
      </c>
      <c r="D86" s="34" t="s">
        <v>59</v>
      </c>
      <c r="E86" s="34"/>
      <c r="F86" s="34"/>
      <c r="G86" s="34"/>
      <c r="H86" s="34"/>
      <c r="I86" s="34"/>
      <c r="J86" s="34"/>
      <c r="K86" s="34"/>
      <c r="L86" s="25" t="s">
        <v>55</v>
      </c>
      <c r="M86" s="35" t="s">
        <v>56</v>
      </c>
      <c r="N86" s="35"/>
      <c r="O86" s="35"/>
      <c r="P86" s="36">
        <v>7</v>
      </c>
      <c r="Q86" s="36"/>
    </row>
    <row r="87" spans="1:17" ht="11.25" customHeight="1">
      <c r="A87" s="23">
        <v>5</v>
      </c>
      <c r="B87" s="24"/>
      <c r="C87" s="15">
        <v>1315062</v>
      </c>
      <c r="D87" s="34" t="s">
        <v>60</v>
      </c>
      <c r="E87" s="34"/>
      <c r="F87" s="34"/>
      <c r="G87" s="34"/>
      <c r="H87" s="34"/>
      <c r="I87" s="34"/>
      <c r="J87" s="34"/>
      <c r="K87" s="34"/>
      <c r="L87" s="25" t="s">
        <v>61</v>
      </c>
      <c r="M87" s="35" t="s">
        <v>56</v>
      </c>
      <c r="N87" s="35"/>
      <c r="O87" s="35"/>
      <c r="P87" s="66"/>
      <c r="Q87" s="66"/>
    </row>
    <row r="88" spans="1:17" ht="11.25" customHeight="1">
      <c r="A88" s="23">
        <v>6</v>
      </c>
      <c r="B88" s="24"/>
      <c r="C88" s="15">
        <v>1315062</v>
      </c>
      <c r="D88" s="34" t="s">
        <v>62</v>
      </c>
      <c r="E88" s="34"/>
      <c r="F88" s="34"/>
      <c r="G88" s="34"/>
      <c r="H88" s="34"/>
      <c r="I88" s="34"/>
      <c r="J88" s="34"/>
      <c r="K88" s="34"/>
      <c r="L88" s="25" t="s">
        <v>55</v>
      </c>
      <c r="M88" s="35" t="s">
        <v>56</v>
      </c>
      <c r="N88" s="35"/>
      <c r="O88" s="35"/>
      <c r="P88" s="36">
        <v>1</v>
      </c>
      <c r="Q88" s="36"/>
    </row>
    <row r="89" spans="1:17" ht="11.25" customHeight="1">
      <c r="A89" s="23">
        <v>7</v>
      </c>
      <c r="B89" s="24"/>
      <c r="C89" s="15">
        <v>1315062</v>
      </c>
      <c r="D89" s="34" t="s">
        <v>63</v>
      </c>
      <c r="E89" s="34"/>
      <c r="F89" s="34"/>
      <c r="G89" s="34"/>
      <c r="H89" s="34"/>
      <c r="I89" s="34"/>
      <c r="J89" s="34"/>
      <c r="K89" s="34"/>
      <c r="L89" s="25" t="s">
        <v>55</v>
      </c>
      <c r="M89" s="35" t="s">
        <v>56</v>
      </c>
      <c r="N89" s="35"/>
      <c r="O89" s="35"/>
      <c r="P89" s="36">
        <v>6</v>
      </c>
      <c r="Q89" s="36"/>
    </row>
    <row r="90" spans="1:17" ht="32.25" customHeight="1">
      <c r="A90" s="23">
        <v>8</v>
      </c>
      <c r="B90" s="24"/>
      <c r="C90" s="15">
        <v>1315062</v>
      </c>
      <c r="D90" s="34" t="s">
        <v>64</v>
      </c>
      <c r="E90" s="34"/>
      <c r="F90" s="34"/>
      <c r="G90" s="34"/>
      <c r="H90" s="34"/>
      <c r="I90" s="34"/>
      <c r="J90" s="34"/>
      <c r="K90" s="34"/>
      <c r="L90" s="25" t="s">
        <v>55</v>
      </c>
      <c r="M90" s="35" t="s">
        <v>56</v>
      </c>
      <c r="N90" s="35"/>
      <c r="O90" s="35"/>
      <c r="P90" s="36">
        <v>27</v>
      </c>
      <c r="Q90" s="36"/>
    </row>
    <row r="91" spans="1:17" ht="11.25" customHeight="1">
      <c r="A91" s="23">
        <v>9</v>
      </c>
      <c r="B91" s="24"/>
      <c r="C91" s="15">
        <v>1315062</v>
      </c>
      <c r="D91" s="34" t="s">
        <v>60</v>
      </c>
      <c r="E91" s="34"/>
      <c r="F91" s="34"/>
      <c r="G91" s="34"/>
      <c r="H91" s="34"/>
      <c r="I91" s="34"/>
      <c r="J91" s="34"/>
      <c r="K91" s="34"/>
      <c r="L91" s="25" t="s">
        <v>61</v>
      </c>
      <c r="M91" s="35" t="s">
        <v>56</v>
      </c>
      <c r="N91" s="35"/>
      <c r="O91" s="35"/>
      <c r="P91" s="66"/>
      <c r="Q91" s="66"/>
    </row>
    <row r="92" spans="1:17" ht="11.25" customHeight="1">
      <c r="A92" s="23">
        <v>10</v>
      </c>
      <c r="B92" s="24"/>
      <c r="C92" s="15">
        <v>1315062</v>
      </c>
      <c r="D92" s="34" t="s">
        <v>65</v>
      </c>
      <c r="E92" s="34"/>
      <c r="F92" s="34"/>
      <c r="G92" s="34"/>
      <c r="H92" s="34"/>
      <c r="I92" s="34"/>
      <c r="J92" s="34"/>
      <c r="K92" s="34"/>
      <c r="L92" s="25" t="s">
        <v>55</v>
      </c>
      <c r="M92" s="35" t="s">
        <v>56</v>
      </c>
      <c r="N92" s="35"/>
      <c r="O92" s="35"/>
      <c r="P92" s="36">
        <v>20</v>
      </c>
      <c r="Q92" s="36"/>
    </row>
    <row r="93" spans="1:17" ht="11.25" customHeight="1">
      <c r="A93" s="23">
        <v>11</v>
      </c>
      <c r="B93" s="24"/>
      <c r="C93" s="15">
        <v>1315062</v>
      </c>
      <c r="D93" s="34" t="s">
        <v>63</v>
      </c>
      <c r="E93" s="34"/>
      <c r="F93" s="34"/>
      <c r="G93" s="34"/>
      <c r="H93" s="34"/>
      <c r="I93" s="34"/>
      <c r="J93" s="34"/>
      <c r="K93" s="34"/>
      <c r="L93" s="25" t="s">
        <v>55</v>
      </c>
      <c r="M93" s="35" t="s">
        <v>56</v>
      </c>
      <c r="N93" s="35"/>
      <c r="O93" s="35"/>
      <c r="P93" s="36">
        <v>7</v>
      </c>
      <c r="Q93" s="36"/>
    </row>
    <row r="94" spans="1:17" ht="32.25" customHeight="1">
      <c r="A94" s="23">
        <v>12</v>
      </c>
      <c r="B94" s="24"/>
      <c r="C94" s="15">
        <v>1315062</v>
      </c>
      <c r="D94" s="34" t="s">
        <v>66</v>
      </c>
      <c r="E94" s="34"/>
      <c r="F94" s="34"/>
      <c r="G94" s="34"/>
      <c r="H94" s="34"/>
      <c r="I94" s="34"/>
      <c r="J94" s="34"/>
      <c r="K94" s="34"/>
      <c r="L94" s="25" t="s">
        <v>55</v>
      </c>
      <c r="M94" s="35" t="s">
        <v>56</v>
      </c>
      <c r="N94" s="35"/>
      <c r="O94" s="35"/>
      <c r="P94" s="36">
        <v>26</v>
      </c>
      <c r="Q94" s="36"/>
    </row>
    <row r="95" spans="1:17" ht="11.25" customHeight="1">
      <c r="A95" s="23">
        <v>13</v>
      </c>
      <c r="B95" s="24"/>
      <c r="C95" s="15">
        <v>1315062</v>
      </c>
      <c r="D95" s="34" t="s">
        <v>60</v>
      </c>
      <c r="E95" s="34"/>
      <c r="F95" s="34"/>
      <c r="G95" s="34"/>
      <c r="H95" s="34"/>
      <c r="I95" s="34"/>
      <c r="J95" s="34"/>
      <c r="K95" s="34"/>
      <c r="L95" s="25" t="s">
        <v>61</v>
      </c>
      <c r="M95" s="35" t="s">
        <v>56</v>
      </c>
      <c r="N95" s="35"/>
      <c r="O95" s="35"/>
      <c r="P95" s="66"/>
      <c r="Q95" s="66"/>
    </row>
    <row r="96" spans="1:17" ht="11.25" customHeight="1">
      <c r="A96" s="23">
        <v>14</v>
      </c>
      <c r="B96" s="24"/>
      <c r="C96" s="15">
        <v>1315062</v>
      </c>
      <c r="D96" s="34" t="s">
        <v>67</v>
      </c>
      <c r="E96" s="34"/>
      <c r="F96" s="34"/>
      <c r="G96" s="34"/>
      <c r="H96" s="34"/>
      <c r="I96" s="34"/>
      <c r="J96" s="34"/>
      <c r="K96" s="34"/>
      <c r="L96" s="25" t="s">
        <v>55</v>
      </c>
      <c r="M96" s="35" t="s">
        <v>56</v>
      </c>
      <c r="N96" s="35"/>
      <c r="O96" s="35"/>
      <c r="P96" s="36">
        <v>26</v>
      </c>
      <c r="Q96" s="36"/>
    </row>
    <row r="97" spans="1:17" ht="21.75" customHeight="1">
      <c r="A97" s="23">
        <v>15</v>
      </c>
      <c r="B97" s="24"/>
      <c r="C97" s="15">
        <v>1315062</v>
      </c>
      <c r="D97" s="34" t="s">
        <v>68</v>
      </c>
      <c r="E97" s="34"/>
      <c r="F97" s="34"/>
      <c r="G97" s="34"/>
      <c r="H97" s="34"/>
      <c r="I97" s="34"/>
      <c r="J97" s="34"/>
      <c r="K97" s="34"/>
      <c r="L97" s="25" t="s">
        <v>69</v>
      </c>
      <c r="M97" s="35" t="s">
        <v>56</v>
      </c>
      <c r="N97" s="35"/>
      <c r="O97" s="35"/>
      <c r="P97" s="36">
        <v>195</v>
      </c>
      <c r="Q97" s="36"/>
    </row>
    <row r="98" spans="1:17" ht="21.75" customHeight="1">
      <c r="A98" s="23">
        <v>16</v>
      </c>
      <c r="B98" s="24"/>
      <c r="C98" s="15">
        <v>1315062</v>
      </c>
      <c r="D98" s="34" t="s">
        <v>70</v>
      </c>
      <c r="E98" s="34"/>
      <c r="F98" s="34"/>
      <c r="G98" s="34"/>
      <c r="H98" s="34"/>
      <c r="I98" s="34"/>
      <c r="J98" s="34"/>
      <c r="K98" s="34"/>
      <c r="L98" s="25" t="s">
        <v>69</v>
      </c>
      <c r="M98" s="35" t="s">
        <v>56</v>
      </c>
      <c r="N98" s="35"/>
      <c r="O98" s="35"/>
      <c r="P98" s="36">
        <v>25</v>
      </c>
      <c r="Q98" s="36"/>
    </row>
    <row r="99" spans="1:17" ht="21.75" customHeight="1">
      <c r="A99" s="23">
        <v>17</v>
      </c>
      <c r="B99" s="24"/>
      <c r="C99" s="15">
        <v>1315062</v>
      </c>
      <c r="D99" s="34" t="s">
        <v>71</v>
      </c>
      <c r="E99" s="34"/>
      <c r="F99" s="34"/>
      <c r="G99" s="34"/>
      <c r="H99" s="34"/>
      <c r="I99" s="34"/>
      <c r="J99" s="34"/>
      <c r="K99" s="34"/>
      <c r="L99" s="25" t="s">
        <v>69</v>
      </c>
      <c r="M99" s="35" t="s">
        <v>56</v>
      </c>
      <c r="N99" s="35"/>
      <c r="O99" s="35"/>
      <c r="P99" s="36">
        <v>17</v>
      </c>
      <c r="Q99" s="36"/>
    </row>
    <row r="100" spans="1:17" ht="11.25" customHeight="1">
      <c r="A100" s="37" t="s">
        <v>72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32.25" customHeight="1">
      <c r="A101" s="23">
        <v>1</v>
      </c>
      <c r="B101" s="24"/>
      <c r="C101" s="15">
        <v>1315062</v>
      </c>
      <c r="D101" s="34" t="s">
        <v>73</v>
      </c>
      <c r="E101" s="34"/>
      <c r="F101" s="34"/>
      <c r="G101" s="34"/>
      <c r="H101" s="34"/>
      <c r="I101" s="34"/>
      <c r="J101" s="34"/>
      <c r="K101" s="34"/>
      <c r="L101" s="25" t="s">
        <v>74</v>
      </c>
      <c r="M101" s="35" t="s">
        <v>56</v>
      </c>
      <c r="N101" s="35"/>
      <c r="O101" s="35"/>
      <c r="P101" s="36">
        <v>2272</v>
      </c>
      <c r="Q101" s="36"/>
    </row>
    <row r="102" spans="1:17" ht="11.25" customHeight="1">
      <c r="A102" s="23">
        <v>2</v>
      </c>
      <c r="B102" s="24"/>
      <c r="C102" s="15">
        <v>1315062</v>
      </c>
      <c r="D102" s="34" t="s">
        <v>60</v>
      </c>
      <c r="E102" s="34"/>
      <c r="F102" s="34"/>
      <c r="G102" s="34"/>
      <c r="H102" s="34"/>
      <c r="I102" s="34"/>
      <c r="J102" s="34"/>
      <c r="K102" s="34"/>
      <c r="L102" s="25" t="s">
        <v>61</v>
      </c>
      <c r="M102" s="35" t="s">
        <v>56</v>
      </c>
      <c r="N102" s="35"/>
      <c r="O102" s="35"/>
      <c r="P102" s="66"/>
      <c r="Q102" s="66"/>
    </row>
    <row r="103" spans="1:17" ht="11.25" customHeight="1">
      <c r="A103" s="23">
        <v>3</v>
      </c>
      <c r="B103" s="24"/>
      <c r="C103" s="15">
        <v>1315062</v>
      </c>
      <c r="D103" s="34" t="s">
        <v>62</v>
      </c>
      <c r="E103" s="34"/>
      <c r="F103" s="34"/>
      <c r="G103" s="34"/>
      <c r="H103" s="34"/>
      <c r="I103" s="34"/>
      <c r="J103" s="34"/>
      <c r="K103" s="34"/>
      <c r="L103" s="25" t="s">
        <v>74</v>
      </c>
      <c r="M103" s="35" t="s">
        <v>56</v>
      </c>
      <c r="N103" s="35"/>
      <c r="O103" s="35"/>
      <c r="P103" s="36">
        <v>112</v>
      </c>
      <c r="Q103" s="36"/>
    </row>
    <row r="104" spans="1:17" ht="11.25" customHeight="1">
      <c r="A104" s="23">
        <v>4</v>
      </c>
      <c r="B104" s="24"/>
      <c r="C104" s="15">
        <v>1315062</v>
      </c>
      <c r="D104" s="34" t="s">
        <v>63</v>
      </c>
      <c r="E104" s="34"/>
      <c r="F104" s="34"/>
      <c r="G104" s="34"/>
      <c r="H104" s="34"/>
      <c r="I104" s="34"/>
      <c r="J104" s="34"/>
      <c r="K104" s="34"/>
      <c r="L104" s="25" t="s">
        <v>74</v>
      </c>
      <c r="M104" s="35" t="s">
        <v>56</v>
      </c>
      <c r="N104" s="35"/>
      <c r="O104" s="35"/>
      <c r="P104" s="36">
        <v>2160</v>
      </c>
      <c r="Q104" s="36"/>
    </row>
    <row r="105" spans="1:17" ht="32.25" customHeight="1">
      <c r="A105" s="23">
        <v>5</v>
      </c>
      <c r="B105" s="24"/>
      <c r="C105" s="15">
        <v>1315062</v>
      </c>
      <c r="D105" s="34" t="s">
        <v>75</v>
      </c>
      <c r="E105" s="34"/>
      <c r="F105" s="34"/>
      <c r="G105" s="34"/>
      <c r="H105" s="34"/>
      <c r="I105" s="34"/>
      <c r="J105" s="34"/>
      <c r="K105" s="34"/>
      <c r="L105" s="25" t="s">
        <v>74</v>
      </c>
      <c r="M105" s="35" t="s">
        <v>56</v>
      </c>
      <c r="N105" s="35"/>
      <c r="O105" s="35"/>
      <c r="P105" s="36">
        <v>4650</v>
      </c>
      <c r="Q105" s="36"/>
    </row>
    <row r="106" spans="1:17" ht="11.25" customHeight="1">
      <c r="A106" s="23">
        <v>6</v>
      </c>
      <c r="B106" s="24"/>
      <c r="C106" s="15">
        <v>1315062</v>
      </c>
      <c r="D106" s="34" t="s">
        <v>60</v>
      </c>
      <c r="E106" s="34"/>
      <c r="F106" s="34"/>
      <c r="G106" s="34"/>
      <c r="H106" s="34"/>
      <c r="I106" s="34"/>
      <c r="J106" s="34"/>
      <c r="K106" s="34"/>
      <c r="L106" s="25" t="s">
        <v>61</v>
      </c>
      <c r="M106" s="35" t="s">
        <v>56</v>
      </c>
      <c r="N106" s="35"/>
      <c r="O106" s="35"/>
      <c r="P106" s="66"/>
      <c r="Q106" s="66"/>
    </row>
    <row r="107" spans="1:17" ht="11.25" customHeight="1">
      <c r="A107" s="23">
        <v>7</v>
      </c>
      <c r="B107" s="24"/>
      <c r="C107" s="15">
        <v>1315062</v>
      </c>
      <c r="D107" s="34" t="s">
        <v>62</v>
      </c>
      <c r="E107" s="34"/>
      <c r="F107" s="34"/>
      <c r="G107" s="34"/>
      <c r="H107" s="34"/>
      <c r="I107" s="34"/>
      <c r="J107" s="34"/>
      <c r="K107" s="34"/>
      <c r="L107" s="25" t="s">
        <v>74</v>
      </c>
      <c r="M107" s="35" t="s">
        <v>56</v>
      </c>
      <c r="N107" s="35"/>
      <c r="O107" s="35"/>
      <c r="P107" s="36">
        <v>3150</v>
      </c>
      <c r="Q107" s="36"/>
    </row>
    <row r="108" spans="1:17" ht="11.25" customHeight="1">
      <c r="A108" s="23">
        <v>8</v>
      </c>
      <c r="B108" s="24"/>
      <c r="C108" s="15">
        <v>1315062</v>
      </c>
      <c r="D108" s="34" t="s">
        <v>63</v>
      </c>
      <c r="E108" s="34"/>
      <c r="F108" s="34"/>
      <c r="G108" s="34"/>
      <c r="H108" s="34"/>
      <c r="I108" s="34"/>
      <c r="J108" s="34"/>
      <c r="K108" s="34"/>
      <c r="L108" s="25" t="s">
        <v>74</v>
      </c>
      <c r="M108" s="35" t="s">
        <v>56</v>
      </c>
      <c r="N108" s="35"/>
      <c r="O108" s="35"/>
      <c r="P108" s="36">
        <v>1500</v>
      </c>
      <c r="Q108" s="36"/>
    </row>
    <row r="109" spans="1:17" ht="32.25" customHeight="1">
      <c r="A109" s="23">
        <v>9</v>
      </c>
      <c r="B109" s="24"/>
      <c r="C109" s="15">
        <v>1315062</v>
      </c>
      <c r="D109" s="34" t="s">
        <v>76</v>
      </c>
      <c r="E109" s="34"/>
      <c r="F109" s="34"/>
      <c r="G109" s="34"/>
      <c r="H109" s="34"/>
      <c r="I109" s="34"/>
      <c r="J109" s="34"/>
      <c r="K109" s="34"/>
      <c r="L109" s="25" t="s">
        <v>74</v>
      </c>
      <c r="M109" s="35" t="s">
        <v>56</v>
      </c>
      <c r="N109" s="35"/>
      <c r="O109" s="35"/>
      <c r="P109" s="36">
        <v>1326</v>
      </c>
      <c r="Q109" s="36"/>
    </row>
    <row r="110" spans="1:17" ht="11.25" customHeight="1">
      <c r="A110" s="23">
        <v>10</v>
      </c>
      <c r="B110" s="24"/>
      <c r="C110" s="15">
        <v>1315062</v>
      </c>
      <c r="D110" s="34" t="s">
        <v>60</v>
      </c>
      <c r="E110" s="34"/>
      <c r="F110" s="34"/>
      <c r="G110" s="34"/>
      <c r="H110" s="34"/>
      <c r="I110" s="34"/>
      <c r="J110" s="34"/>
      <c r="K110" s="34"/>
      <c r="L110" s="25" t="s">
        <v>61</v>
      </c>
      <c r="M110" s="35" t="s">
        <v>56</v>
      </c>
      <c r="N110" s="35"/>
      <c r="O110" s="35"/>
      <c r="P110" s="66"/>
      <c r="Q110" s="66"/>
    </row>
    <row r="111" spans="1:17" ht="11.25" customHeight="1">
      <c r="A111" s="23">
        <v>11</v>
      </c>
      <c r="B111" s="24"/>
      <c r="C111" s="15">
        <v>1315062</v>
      </c>
      <c r="D111" s="34" t="s">
        <v>63</v>
      </c>
      <c r="E111" s="34"/>
      <c r="F111" s="34"/>
      <c r="G111" s="34"/>
      <c r="H111" s="34"/>
      <c r="I111" s="34"/>
      <c r="J111" s="34"/>
      <c r="K111" s="34"/>
      <c r="L111" s="25" t="s">
        <v>74</v>
      </c>
      <c r="M111" s="35" t="s">
        <v>56</v>
      </c>
      <c r="N111" s="35"/>
      <c r="O111" s="35"/>
      <c r="P111" s="36">
        <v>1326</v>
      </c>
      <c r="Q111" s="36"/>
    </row>
    <row r="112" spans="1:17" ht="11.25" customHeight="1">
      <c r="A112" s="37" t="s">
        <v>77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32.25" customHeight="1">
      <c r="A113" s="23">
        <v>1</v>
      </c>
      <c r="B113" s="24"/>
      <c r="C113" s="15">
        <v>1315062</v>
      </c>
      <c r="D113" s="34" t="s">
        <v>78</v>
      </c>
      <c r="E113" s="34"/>
      <c r="F113" s="34"/>
      <c r="G113" s="34"/>
      <c r="H113" s="34"/>
      <c r="I113" s="34"/>
      <c r="J113" s="34"/>
      <c r="K113" s="34"/>
      <c r="L113" s="25" t="s">
        <v>79</v>
      </c>
      <c r="M113" s="35" t="s">
        <v>80</v>
      </c>
      <c r="N113" s="35"/>
      <c r="O113" s="35"/>
      <c r="P113" s="36">
        <v>529245</v>
      </c>
      <c r="Q113" s="36"/>
    </row>
    <row r="114" spans="1:17" ht="32.25" customHeight="1">
      <c r="A114" s="23">
        <v>2</v>
      </c>
      <c r="B114" s="24"/>
      <c r="C114" s="15">
        <v>1315062</v>
      </c>
      <c r="D114" s="34" t="s">
        <v>81</v>
      </c>
      <c r="E114" s="34"/>
      <c r="F114" s="34"/>
      <c r="G114" s="34"/>
      <c r="H114" s="34"/>
      <c r="I114" s="34"/>
      <c r="J114" s="34"/>
      <c r="K114" s="34"/>
      <c r="L114" s="25" t="s">
        <v>79</v>
      </c>
      <c r="M114" s="35" t="s">
        <v>80</v>
      </c>
      <c r="N114" s="35"/>
      <c r="O114" s="35"/>
      <c r="P114" s="36">
        <v>2440000</v>
      </c>
      <c r="Q114" s="36"/>
    </row>
    <row r="115" spans="1:17" ht="21.75" customHeight="1">
      <c r="A115" s="23">
        <v>3</v>
      </c>
      <c r="B115" s="24"/>
      <c r="C115" s="15">
        <v>1315062</v>
      </c>
      <c r="D115" s="34" t="s">
        <v>82</v>
      </c>
      <c r="E115" s="34"/>
      <c r="F115" s="34"/>
      <c r="G115" s="34"/>
      <c r="H115" s="34"/>
      <c r="I115" s="34"/>
      <c r="J115" s="34"/>
      <c r="K115" s="34"/>
      <c r="L115" s="25" t="s">
        <v>79</v>
      </c>
      <c r="M115" s="35" t="s">
        <v>80</v>
      </c>
      <c r="N115" s="35"/>
      <c r="O115" s="35"/>
      <c r="P115" s="36">
        <v>500000</v>
      </c>
      <c r="Q115" s="36"/>
    </row>
    <row r="116" spans="1:17" ht="32.25" customHeight="1">
      <c r="A116" s="23">
        <v>4</v>
      </c>
      <c r="B116" s="24"/>
      <c r="C116" s="15">
        <v>1315062</v>
      </c>
      <c r="D116" s="34" t="s">
        <v>83</v>
      </c>
      <c r="E116" s="34"/>
      <c r="F116" s="34"/>
      <c r="G116" s="34"/>
      <c r="H116" s="34"/>
      <c r="I116" s="34"/>
      <c r="J116" s="34"/>
      <c r="K116" s="34"/>
      <c r="L116" s="25" t="s">
        <v>79</v>
      </c>
      <c r="M116" s="35" t="s">
        <v>80</v>
      </c>
      <c r="N116" s="35"/>
      <c r="O116" s="35"/>
      <c r="P116" s="36">
        <v>2714</v>
      </c>
      <c r="Q116" s="36"/>
    </row>
    <row r="117" spans="1:17" ht="21.75" customHeight="1">
      <c r="A117" s="23">
        <v>5</v>
      </c>
      <c r="B117" s="24"/>
      <c r="C117" s="15">
        <v>1315062</v>
      </c>
      <c r="D117" s="34" t="s">
        <v>84</v>
      </c>
      <c r="E117" s="34"/>
      <c r="F117" s="34"/>
      <c r="G117" s="34"/>
      <c r="H117" s="34"/>
      <c r="I117" s="34"/>
      <c r="J117" s="34"/>
      <c r="K117" s="34"/>
      <c r="L117" s="25" t="s">
        <v>79</v>
      </c>
      <c r="M117" s="35" t="s">
        <v>80</v>
      </c>
      <c r="N117" s="35"/>
      <c r="O117" s="35"/>
      <c r="P117" s="36">
        <v>97600</v>
      </c>
      <c r="Q117" s="36"/>
    </row>
    <row r="118" spans="1:17" ht="32.25" customHeight="1">
      <c r="A118" s="23">
        <v>6</v>
      </c>
      <c r="B118" s="24"/>
      <c r="C118" s="15">
        <v>1315062</v>
      </c>
      <c r="D118" s="34" t="s">
        <v>85</v>
      </c>
      <c r="E118" s="34"/>
      <c r="F118" s="34"/>
      <c r="G118" s="34"/>
      <c r="H118" s="34"/>
      <c r="I118" s="34"/>
      <c r="J118" s="34"/>
      <c r="K118" s="34"/>
      <c r="L118" s="25" t="s">
        <v>79</v>
      </c>
      <c r="M118" s="35" t="s">
        <v>80</v>
      </c>
      <c r="N118" s="35"/>
      <c r="O118" s="35"/>
      <c r="P118" s="36">
        <v>29412</v>
      </c>
      <c r="Q118" s="36"/>
    </row>
    <row r="119" spans="1:17" ht="32.25" customHeight="1">
      <c r="A119" s="23">
        <v>7</v>
      </c>
      <c r="B119" s="24"/>
      <c r="C119" s="15">
        <v>1315062</v>
      </c>
      <c r="D119" s="34" t="s">
        <v>86</v>
      </c>
      <c r="E119" s="34"/>
      <c r="F119" s="34"/>
      <c r="G119" s="34"/>
      <c r="H119" s="34"/>
      <c r="I119" s="34"/>
      <c r="J119" s="34"/>
      <c r="K119" s="34"/>
      <c r="L119" s="25" t="s">
        <v>79</v>
      </c>
      <c r="M119" s="35" t="s">
        <v>80</v>
      </c>
      <c r="N119" s="35"/>
      <c r="O119" s="35"/>
      <c r="P119" s="36">
        <v>5750</v>
      </c>
      <c r="Q119" s="36"/>
    </row>
    <row r="120" spans="1:17" ht="11.25" customHeight="1">
      <c r="A120" s="23">
        <v>8</v>
      </c>
      <c r="B120" s="24"/>
      <c r="C120" s="15">
        <v>1315062</v>
      </c>
      <c r="D120" s="34" t="s">
        <v>60</v>
      </c>
      <c r="E120" s="34"/>
      <c r="F120" s="34"/>
      <c r="G120" s="34"/>
      <c r="H120" s="34"/>
      <c r="I120" s="34"/>
      <c r="J120" s="34"/>
      <c r="K120" s="34"/>
      <c r="L120" s="25" t="s">
        <v>61</v>
      </c>
      <c r="M120" s="35" t="s">
        <v>80</v>
      </c>
      <c r="N120" s="35"/>
      <c r="O120" s="35"/>
      <c r="P120" s="66"/>
      <c r="Q120" s="66"/>
    </row>
    <row r="121" spans="1:17" ht="11.25" customHeight="1">
      <c r="A121" s="23">
        <v>9</v>
      </c>
      <c r="B121" s="24"/>
      <c r="C121" s="15">
        <v>1315062</v>
      </c>
      <c r="D121" s="34" t="s">
        <v>62</v>
      </c>
      <c r="E121" s="34"/>
      <c r="F121" s="34"/>
      <c r="G121" s="34"/>
      <c r="H121" s="34"/>
      <c r="I121" s="34"/>
      <c r="J121" s="34"/>
      <c r="K121" s="34"/>
      <c r="L121" s="25" t="s">
        <v>79</v>
      </c>
      <c r="M121" s="35" t="s">
        <v>80</v>
      </c>
      <c r="N121" s="35"/>
      <c r="O121" s="35"/>
      <c r="P121" s="36">
        <v>5040</v>
      </c>
      <c r="Q121" s="36"/>
    </row>
    <row r="122" spans="1:17" ht="11.25" customHeight="1">
      <c r="A122" s="23">
        <v>10</v>
      </c>
      <c r="B122" s="24"/>
      <c r="C122" s="15">
        <v>1315062</v>
      </c>
      <c r="D122" s="34" t="s">
        <v>63</v>
      </c>
      <c r="E122" s="34"/>
      <c r="F122" s="34"/>
      <c r="G122" s="34"/>
      <c r="H122" s="34"/>
      <c r="I122" s="34"/>
      <c r="J122" s="34"/>
      <c r="K122" s="34"/>
      <c r="L122" s="25" t="s">
        <v>79</v>
      </c>
      <c r="M122" s="35" t="s">
        <v>80</v>
      </c>
      <c r="N122" s="35"/>
      <c r="O122" s="35"/>
      <c r="P122" s="36">
        <v>5833</v>
      </c>
      <c r="Q122" s="36"/>
    </row>
    <row r="123" spans="1:17" ht="32.25" customHeight="1">
      <c r="A123" s="23">
        <v>11</v>
      </c>
      <c r="B123" s="24"/>
      <c r="C123" s="15">
        <v>1315062</v>
      </c>
      <c r="D123" s="34" t="s">
        <v>87</v>
      </c>
      <c r="E123" s="34"/>
      <c r="F123" s="34"/>
      <c r="G123" s="34"/>
      <c r="H123" s="34"/>
      <c r="I123" s="34"/>
      <c r="J123" s="34"/>
      <c r="K123" s="34"/>
      <c r="L123" s="25" t="s">
        <v>79</v>
      </c>
      <c r="M123" s="35" t="s">
        <v>80</v>
      </c>
      <c r="N123" s="35"/>
      <c r="O123" s="35"/>
      <c r="P123" s="36">
        <v>90370</v>
      </c>
      <c r="Q123" s="36"/>
    </row>
    <row r="124" spans="1:17" ht="11.25" customHeight="1">
      <c r="A124" s="23">
        <v>12</v>
      </c>
      <c r="B124" s="24"/>
      <c r="C124" s="15">
        <v>1315062</v>
      </c>
      <c r="D124" s="34" t="s">
        <v>60</v>
      </c>
      <c r="E124" s="34"/>
      <c r="F124" s="34"/>
      <c r="G124" s="34"/>
      <c r="H124" s="34"/>
      <c r="I124" s="34"/>
      <c r="J124" s="34"/>
      <c r="K124" s="34"/>
      <c r="L124" s="25" t="s">
        <v>61</v>
      </c>
      <c r="M124" s="35" t="s">
        <v>80</v>
      </c>
      <c r="N124" s="35"/>
      <c r="O124" s="35"/>
      <c r="P124" s="66"/>
      <c r="Q124" s="66"/>
    </row>
    <row r="125" spans="1:17" ht="11.25" customHeight="1">
      <c r="A125" s="23">
        <v>13</v>
      </c>
      <c r="B125" s="24"/>
      <c r="C125" s="15">
        <v>1315062</v>
      </c>
      <c r="D125" s="34" t="s">
        <v>62</v>
      </c>
      <c r="E125" s="34"/>
      <c r="F125" s="34"/>
      <c r="G125" s="34"/>
      <c r="H125" s="34"/>
      <c r="I125" s="34"/>
      <c r="J125" s="34"/>
      <c r="K125" s="34"/>
      <c r="L125" s="25" t="s">
        <v>79</v>
      </c>
      <c r="M125" s="35" t="s">
        <v>80</v>
      </c>
      <c r="N125" s="35"/>
      <c r="O125" s="35"/>
      <c r="P125" s="36">
        <v>256663</v>
      </c>
      <c r="Q125" s="36"/>
    </row>
    <row r="126" spans="1:17" ht="11.25" customHeight="1">
      <c r="A126" s="23">
        <v>14</v>
      </c>
      <c r="B126" s="24"/>
      <c r="C126" s="15">
        <v>1315062</v>
      </c>
      <c r="D126" s="34" t="s">
        <v>63</v>
      </c>
      <c r="E126" s="34"/>
      <c r="F126" s="34"/>
      <c r="G126" s="34"/>
      <c r="H126" s="34"/>
      <c r="I126" s="34"/>
      <c r="J126" s="34"/>
      <c r="K126" s="34"/>
      <c r="L126" s="25" t="s">
        <v>79</v>
      </c>
      <c r="M126" s="35" t="s">
        <v>80</v>
      </c>
      <c r="N126" s="35"/>
      <c r="O126" s="35"/>
      <c r="P126" s="36">
        <v>32168</v>
      </c>
      <c r="Q126" s="36"/>
    </row>
    <row r="127" spans="1:17" ht="32.25" customHeight="1">
      <c r="A127" s="23">
        <v>15</v>
      </c>
      <c r="B127" s="24"/>
      <c r="C127" s="15">
        <v>1315062</v>
      </c>
      <c r="D127" s="34" t="s">
        <v>88</v>
      </c>
      <c r="E127" s="34"/>
      <c r="F127" s="34"/>
      <c r="G127" s="34"/>
      <c r="H127" s="34"/>
      <c r="I127" s="34"/>
      <c r="J127" s="34"/>
      <c r="K127" s="34"/>
      <c r="L127" s="25" t="s">
        <v>79</v>
      </c>
      <c r="M127" s="35" t="s">
        <v>80</v>
      </c>
      <c r="N127" s="35"/>
      <c r="O127" s="35"/>
      <c r="P127" s="36">
        <v>19231</v>
      </c>
      <c r="Q127" s="36"/>
    </row>
    <row r="128" spans="1:17" ht="11.25" customHeight="1">
      <c r="A128" s="23">
        <v>16</v>
      </c>
      <c r="B128" s="24"/>
      <c r="C128" s="15">
        <v>1315062</v>
      </c>
      <c r="D128" s="34" t="s">
        <v>60</v>
      </c>
      <c r="E128" s="34"/>
      <c r="F128" s="34"/>
      <c r="G128" s="34"/>
      <c r="H128" s="34"/>
      <c r="I128" s="34"/>
      <c r="J128" s="34"/>
      <c r="K128" s="34"/>
      <c r="L128" s="25" t="s">
        <v>61</v>
      </c>
      <c r="M128" s="35" t="s">
        <v>80</v>
      </c>
      <c r="N128" s="35"/>
      <c r="O128" s="35"/>
      <c r="P128" s="66"/>
      <c r="Q128" s="66"/>
    </row>
    <row r="129" spans="1:17" ht="11.25" customHeight="1">
      <c r="A129" s="23">
        <v>17</v>
      </c>
      <c r="B129" s="24"/>
      <c r="C129" s="15">
        <v>1315062</v>
      </c>
      <c r="D129" s="34" t="s">
        <v>63</v>
      </c>
      <c r="E129" s="34"/>
      <c r="F129" s="34"/>
      <c r="G129" s="34"/>
      <c r="H129" s="34"/>
      <c r="I129" s="34"/>
      <c r="J129" s="34"/>
      <c r="K129" s="34"/>
      <c r="L129" s="25" t="s">
        <v>79</v>
      </c>
      <c r="M129" s="35" t="s">
        <v>80</v>
      </c>
      <c r="N129" s="35"/>
      <c r="O129" s="35"/>
      <c r="P129" s="36">
        <v>19231</v>
      </c>
      <c r="Q129" s="36"/>
    </row>
    <row r="130" spans="1:17" ht="32.25" customHeight="1">
      <c r="A130" s="23">
        <v>18</v>
      </c>
      <c r="B130" s="24"/>
      <c r="C130" s="15">
        <v>1315062</v>
      </c>
      <c r="D130" s="34" t="s">
        <v>89</v>
      </c>
      <c r="E130" s="34"/>
      <c r="F130" s="34"/>
      <c r="G130" s="34"/>
      <c r="H130" s="34"/>
      <c r="I130" s="34"/>
      <c r="J130" s="34"/>
      <c r="K130" s="34"/>
      <c r="L130" s="25" t="s">
        <v>79</v>
      </c>
      <c r="M130" s="35" t="s">
        <v>80</v>
      </c>
      <c r="N130" s="35"/>
      <c r="O130" s="35"/>
      <c r="P130" s="36">
        <v>17.62</v>
      </c>
      <c r="Q130" s="36"/>
    </row>
    <row r="131" spans="1:17" ht="11.25" customHeight="1">
      <c r="A131" s="23">
        <v>19</v>
      </c>
      <c r="B131" s="24"/>
      <c r="C131" s="15">
        <v>1315062</v>
      </c>
      <c r="D131" s="34" t="s">
        <v>60</v>
      </c>
      <c r="E131" s="34"/>
      <c r="F131" s="34"/>
      <c r="G131" s="34"/>
      <c r="H131" s="34"/>
      <c r="I131" s="34"/>
      <c r="J131" s="34"/>
      <c r="K131" s="34"/>
      <c r="L131" s="25" t="s">
        <v>61</v>
      </c>
      <c r="M131" s="35" t="s">
        <v>80</v>
      </c>
      <c r="N131" s="35"/>
      <c r="O131" s="35"/>
      <c r="P131" s="66"/>
      <c r="Q131" s="66"/>
    </row>
    <row r="132" spans="1:17" ht="11.25" customHeight="1">
      <c r="A132" s="23">
        <v>20</v>
      </c>
      <c r="B132" s="24"/>
      <c r="C132" s="15">
        <v>1315062</v>
      </c>
      <c r="D132" s="34" t="s">
        <v>62</v>
      </c>
      <c r="E132" s="34"/>
      <c r="F132" s="34"/>
      <c r="G132" s="34"/>
      <c r="H132" s="34"/>
      <c r="I132" s="34"/>
      <c r="J132" s="34"/>
      <c r="K132" s="34"/>
      <c r="L132" s="25" t="s">
        <v>79</v>
      </c>
      <c r="M132" s="35" t="s">
        <v>80</v>
      </c>
      <c r="N132" s="35"/>
      <c r="O132" s="35"/>
      <c r="P132" s="36">
        <v>45</v>
      </c>
      <c r="Q132" s="36"/>
    </row>
    <row r="133" spans="1:17" ht="11.25" customHeight="1">
      <c r="A133" s="23">
        <v>21</v>
      </c>
      <c r="B133" s="24"/>
      <c r="C133" s="15">
        <v>1315062</v>
      </c>
      <c r="D133" s="34" t="s">
        <v>63</v>
      </c>
      <c r="E133" s="34"/>
      <c r="F133" s="34"/>
      <c r="G133" s="34"/>
      <c r="H133" s="34"/>
      <c r="I133" s="34"/>
      <c r="J133" s="34"/>
      <c r="K133" s="34"/>
      <c r="L133" s="25" t="s">
        <v>79</v>
      </c>
      <c r="M133" s="35" t="s">
        <v>80</v>
      </c>
      <c r="N133" s="35"/>
      <c r="O133" s="35"/>
      <c r="P133" s="36">
        <v>16.2</v>
      </c>
      <c r="Q133" s="36"/>
    </row>
    <row r="134" spans="1:17" ht="32.25" customHeight="1">
      <c r="A134" s="23">
        <v>22</v>
      </c>
      <c r="B134" s="24"/>
      <c r="C134" s="15">
        <v>1315062</v>
      </c>
      <c r="D134" s="34" t="s">
        <v>90</v>
      </c>
      <c r="E134" s="34"/>
      <c r="F134" s="34"/>
      <c r="G134" s="34"/>
      <c r="H134" s="34"/>
      <c r="I134" s="34"/>
      <c r="J134" s="34"/>
      <c r="K134" s="34"/>
      <c r="L134" s="25" t="s">
        <v>79</v>
      </c>
      <c r="M134" s="35" t="s">
        <v>80</v>
      </c>
      <c r="N134" s="35"/>
      <c r="O134" s="35"/>
      <c r="P134" s="36">
        <v>524.73</v>
      </c>
      <c r="Q134" s="36"/>
    </row>
    <row r="135" spans="1:17" ht="11.25" customHeight="1">
      <c r="A135" s="23">
        <v>23</v>
      </c>
      <c r="B135" s="24"/>
      <c r="C135" s="15">
        <v>1315062</v>
      </c>
      <c r="D135" s="34" t="s">
        <v>60</v>
      </c>
      <c r="E135" s="34"/>
      <c r="F135" s="34"/>
      <c r="G135" s="34"/>
      <c r="H135" s="34"/>
      <c r="I135" s="34"/>
      <c r="J135" s="34"/>
      <c r="K135" s="34"/>
      <c r="L135" s="25" t="s">
        <v>61</v>
      </c>
      <c r="M135" s="35" t="s">
        <v>80</v>
      </c>
      <c r="N135" s="35"/>
      <c r="O135" s="35"/>
      <c r="P135" s="66"/>
      <c r="Q135" s="66"/>
    </row>
    <row r="136" spans="1:17" ht="11.25" customHeight="1">
      <c r="A136" s="23">
        <v>24</v>
      </c>
      <c r="B136" s="24"/>
      <c r="C136" s="15">
        <v>1315062</v>
      </c>
      <c r="D136" s="34" t="s">
        <v>62</v>
      </c>
      <c r="E136" s="34"/>
      <c r="F136" s="34"/>
      <c r="G136" s="34"/>
      <c r="H136" s="34"/>
      <c r="I136" s="34"/>
      <c r="J136" s="34"/>
      <c r="K136" s="34"/>
      <c r="L136" s="25" t="s">
        <v>79</v>
      </c>
      <c r="M136" s="35" t="s">
        <v>80</v>
      </c>
      <c r="N136" s="35"/>
      <c r="O136" s="35"/>
      <c r="P136" s="36">
        <v>570.36</v>
      </c>
      <c r="Q136" s="36"/>
    </row>
    <row r="137" spans="1:17" ht="11.25" customHeight="1">
      <c r="A137" s="23">
        <v>25</v>
      </c>
      <c r="B137" s="24"/>
      <c r="C137" s="15">
        <v>1315062</v>
      </c>
      <c r="D137" s="34" t="s">
        <v>63</v>
      </c>
      <c r="E137" s="34"/>
      <c r="F137" s="34"/>
      <c r="G137" s="34"/>
      <c r="H137" s="34"/>
      <c r="I137" s="34"/>
      <c r="J137" s="34"/>
      <c r="K137" s="34"/>
      <c r="L137" s="25" t="s">
        <v>79</v>
      </c>
      <c r="M137" s="35" t="s">
        <v>80</v>
      </c>
      <c r="N137" s="35"/>
      <c r="O137" s="35"/>
      <c r="P137" s="36">
        <v>428.9</v>
      </c>
      <c r="Q137" s="36"/>
    </row>
    <row r="138" spans="1:17" ht="32.25" customHeight="1">
      <c r="A138" s="23">
        <v>26</v>
      </c>
      <c r="B138" s="24"/>
      <c r="C138" s="15">
        <v>1315062</v>
      </c>
      <c r="D138" s="34" t="s">
        <v>91</v>
      </c>
      <c r="E138" s="34"/>
      <c r="F138" s="34"/>
      <c r="G138" s="34"/>
      <c r="H138" s="34"/>
      <c r="I138" s="34"/>
      <c r="J138" s="34"/>
      <c r="K138" s="34"/>
      <c r="L138" s="25" t="s">
        <v>79</v>
      </c>
      <c r="M138" s="35" t="s">
        <v>80</v>
      </c>
      <c r="N138" s="35"/>
      <c r="O138" s="35"/>
      <c r="P138" s="36">
        <v>377.07</v>
      </c>
      <c r="Q138" s="36"/>
    </row>
    <row r="139" spans="1:17" ht="11.25" customHeight="1">
      <c r="A139" s="23">
        <v>27</v>
      </c>
      <c r="B139" s="24"/>
      <c r="C139" s="15">
        <v>1315062</v>
      </c>
      <c r="D139" s="34" t="s">
        <v>60</v>
      </c>
      <c r="E139" s="34"/>
      <c r="F139" s="34"/>
      <c r="G139" s="34"/>
      <c r="H139" s="34"/>
      <c r="I139" s="34"/>
      <c r="J139" s="34"/>
      <c r="K139" s="34"/>
      <c r="L139" s="25" t="s">
        <v>61</v>
      </c>
      <c r="M139" s="35" t="s">
        <v>80</v>
      </c>
      <c r="N139" s="35"/>
      <c r="O139" s="35"/>
      <c r="P139" s="66"/>
      <c r="Q139" s="66"/>
    </row>
    <row r="140" spans="1:17" ht="11.25" customHeight="1">
      <c r="A140" s="23">
        <v>28</v>
      </c>
      <c r="B140" s="24"/>
      <c r="C140" s="15">
        <v>1315062</v>
      </c>
      <c r="D140" s="34" t="s">
        <v>63</v>
      </c>
      <c r="E140" s="34"/>
      <c r="F140" s="34"/>
      <c r="G140" s="34"/>
      <c r="H140" s="34"/>
      <c r="I140" s="34"/>
      <c r="J140" s="34"/>
      <c r="K140" s="34"/>
      <c r="L140" s="25" t="s">
        <v>79</v>
      </c>
      <c r="M140" s="35" t="s">
        <v>80</v>
      </c>
      <c r="N140" s="35"/>
      <c r="O140" s="35"/>
      <c r="P140" s="36">
        <v>377.07</v>
      </c>
      <c r="Q140" s="36"/>
    </row>
    <row r="141" spans="1:17" ht="11.25" customHeight="1">
      <c r="A141" s="37" t="s">
        <v>92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32.25" customHeight="1">
      <c r="A142" s="23">
        <v>1</v>
      </c>
      <c r="B142" s="24"/>
      <c r="C142" s="15">
        <v>1315062</v>
      </c>
      <c r="D142" s="34" t="s">
        <v>93</v>
      </c>
      <c r="E142" s="34"/>
      <c r="F142" s="34"/>
      <c r="G142" s="34"/>
      <c r="H142" s="34"/>
      <c r="I142" s="34"/>
      <c r="J142" s="34"/>
      <c r="K142" s="34"/>
      <c r="L142" s="25" t="s">
        <v>94</v>
      </c>
      <c r="M142" s="35" t="s">
        <v>80</v>
      </c>
      <c r="N142" s="35"/>
      <c r="O142" s="35"/>
      <c r="P142" s="66">
        <v>0</v>
      </c>
      <c r="Q142" s="66"/>
    </row>
    <row r="143" spans="1:17" ht="32.25" customHeight="1">
      <c r="A143" s="23">
        <v>2</v>
      </c>
      <c r="B143" s="24"/>
      <c r="C143" s="15">
        <v>1315062</v>
      </c>
      <c r="D143" s="34" t="s">
        <v>93</v>
      </c>
      <c r="E143" s="34"/>
      <c r="F143" s="34"/>
      <c r="G143" s="34"/>
      <c r="H143" s="34"/>
      <c r="I143" s="34"/>
      <c r="J143" s="34"/>
      <c r="K143" s="34"/>
      <c r="L143" s="25" t="s">
        <v>94</v>
      </c>
      <c r="M143" s="35" t="s">
        <v>80</v>
      </c>
      <c r="N143" s="35"/>
      <c r="O143" s="35"/>
      <c r="P143" s="66">
        <v>0</v>
      </c>
      <c r="Q143" s="66"/>
    </row>
    <row r="144" spans="1:17" ht="32.25" customHeight="1">
      <c r="A144" s="23">
        <v>3</v>
      </c>
      <c r="B144" s="24"/>
      <c r="C144" s="15">
        <v>1315062</v>
      </c>
      <c r="D144" s="34" t="s">
        <v>95</v>
      </c>
      <c r="E144" s="34"/>
      <c r="F144" s="34"/>
      <c r="G144" s="34"/>
      <c r="H144" s="34"/>
      <c r="I144" s="34"/>
      <c r="J144" s="34"/>
      <c r="K144" s="34"/>
      <c r="L144" s="25" t="s">
        <v>94</v>
      </c>
      <c r="M144" s="35" t="s">
        <v>80</v>
      </c>
      <c r="N144" s="35"/>
      <c r="O144" s="35"/>
      <c r="P144" s="66">
        <v>0</v>
      </c>
      <c r="Q144" s="66"/>
    </row>
    <row r="145" spans="1:17" ht="32.25" customHeight="1">
      <c r="A145" s="23">
        <v>4</v>
      </c>
      <c r="B145" s="24"/>
      <c r="C145" s="15">
        <v>1315062</v>
      </c>
      <c r="D145" s="34" t="s">
        <v>96</v>
      </c>
      <c r="E145" s="34"/>
      <c r="F145" s="34"/>
      <c r="G145" s="34"/>
      <c r="H145" s="34"/>
      <c r="I145" s="34"/>
      <c r="J145" s="34"/>
      <c r="K145" s="34"/>
      <c r="L145" s="25" t="s">
        <v>55</v>
      </c>
      <c r="M145" s="35" t="s">
        <v>80</v>
      </c>
      <c r="N145" s="35"/>
      <c r="O145" s="35"/>
      <c r="P145" s="66">
        <v>0</v>
      </c>
      <c r="Q145" s="66"/>
    </row>
    <row r="146" spans="1:17" ht="32.25" customHeight="1">
      <c r="A146" s="23">
        <v>5</v>
      </c>
      <c r="B146" s="24"/>
      <c r="C146" s="15">
        <v>1315062</v>
      </c>
      <c r="D146" s="34" t="s">
        <v>97</v>
      </c>
      <c r="E146" s="34"/>
      <c r="F146" s="34"/>
      <c r="G146" s="34"/>
      <c r="H146" s="34"/>
      <c r="I146" s="34"/>
      <c r="J146" s="34"/>
      <c r="K146" s="34"/>
      <c r="L146" s="25" t="s">
        <v>55</v>
      </c>
      <c r="M146" s="35" t="s">
        <v>80</v>
      </c>
      <c r="N146" s="35"/>
      <c r="O146" s="35"/>
      <c r="P146" s="66">
        <v>0</v>
      </c>
      <c r="Q146" s="66"/>
    </row>
    <row r="147" spans="1:17" ht="32.25" customHeight="1">
      <c r="A147" s="23">
        <v>6</v>
      </c>
      <c r="B147" s="24"/>
      <c r="C147" s="15">
        <v>1315062</v>
      </c>
      <c r="D147" s="34" t="s">
        <v>98</v>
      </c>
      <c r="E147" s="34"/>
      <c r="F147" s="34"/>
      <c r="G147" s="34"/>
      <c r="H147" s="34"/>
      <c r="I147" s="34"/>
      <c r="J147" s="34"/>
      <c r="K147" s="34"/>
      <c r="L147" s="25" t="s">
        <v>55</v>
      </c>
      <c r="M147" s="35" t="s">
        <v>80</v>
      </c>
      <c r="N147" s="35"/>
      <c r="O147" s="35"/>
      <c r="P147" s="66">
        <v>0</v>
      </c>
      <c r="Q147" s="66"/>
    </row>
    <row r="148" spans="1:17" ht="12.75" customHeight="1">
      <c r="A148" s="64"/>
      <c r="B148" s="64"/>
      <c r="C148" s="22"/>
      <c r="D148" s="65" t="s">
        <v>145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</row>
    <row r="149" spans="1:17" ht="11.25" customHeight="1">
      <c r="A149" s="38">
        <v>1</v>
      </c>
      <c r="B149" s="38"/>
      <c r="C149" s="13">
        <v>1315063</v>
      </c>
      <c r="D149" s="39" t="s">
        <v>39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1.25" customHeight="1">
      <c r="A150" s="37" t="s">
        <v>53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1.25" customHeight="1">
      <c r="A151" s="23">
        <v>1</v>
      </c>
      <c r="B151" s="24"/>
      <c r="C151" s="15">
        <v>1315063</v>
      </c>
      <c r="D151" s="34" t="s">
        <v>107</v>
      </c>
      <c r="E151" s="34"/>
      <c r="F151" s="34"/>
      <c r="G151" s="34"/>
      <c r="H151" s="34"/>
      <c r="I151" s="34"/>
      <c r="J151" s="34"/>
      <c r="K151" s="34"/>
      <c r="L151" s="25" t="s">
        <v>108</v>
      </c>
      <c r="M151" s="35" t="s">
        <v>109</v>
      </c>
      <c r="N151" s="35"/>
      <c r="O151" s="35"/>
      <c r="P151" s="36">
        <v>23</v>
      </c>
      <c r="Q151" s="36"/>
    </row>
    <row r="152" spans="1:17" ht="11.25" customHeight="1">
      <c r="A152" s="37" t="s">
        <v>72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1.25" customHeight="1">
      <c r="A153" s="23">
        <v>1</v>
      </c>
      <c r="B153" s="24"/>
      <c r="C153" s="15">
        <v>1315063</v>
      </c>
      <c r="D153" s="34" t="s">
        <v>110</v>
      </c>
      <c r="E153" s="34"/>
      <c r="F153" s="34"/>
      <c r="G153" s="34"/>
      <c r="H153" s="34"/>
      <c r="I153" s="34"/>
      <c r="J153" s="34"/>
      <c r="K153" s="34"/>
      <c r="L153" s="25" t="s">
        <v>55</v>
      </c>
      <c r="M153" s="35" t="s">
        <v>56</v>
      </c>
      <c r="N153" s="35"/>
      <c r="O153" s="35"/>
      <c r="P153" s="36">
        <v>22</v>
      </c>
      <c r="Q153" s="36"/>
    </row>
    <row r="154" spans="1:17" ht="11.25" customHeight="1">
      <c r="A154" s="23">
        <v>2</v>
      </c>
      <c r="B154" s="24"/>
      <c r="C154" s="15">
        <v>1315063</v>
      </c>
      <c r="D154" s="34" t="s">
        <v>111</v>
      </c>
      <c r="E154" s="34"/>
      <c r="F154" s="34"/>
      <c r="G154" s="34"/>
      <c r="H154" s="34"/>
      <c r="I154" s="34"/>
      <c r="J154" s="34"/>
      <c r="K154" s="34"/>
      <c r="L154" s="25" t="s">
        <v>55</v>
      </c>
      <c r="M154" s="35" t="s">
        <v>56</v>
      </c>
      <c r="N154" s="35"/>
      <c r="O154" s="35"/>
      <c r="P154" s="36">
        <v>220</v>
      </c>
      <c r="Q154" s="36"/>
    </row>
    <row r="155" spans="1:17" ht="11.25" customHeight="1">
      <c r="A155" s="37" t="s">
        <v>77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1.25" customHeight="1">
      <c r="A156" s="23">
        <v>1</v>
      </c>
      <c r="B156" s="24"/>
      <c r="C156" s="15">
        <v>1315063</v>
      </c>
      <c r="D156" s="34" t="s">
        <v>112</v>
      </c>
      <c r="E156" s="34"/>
      <c r="F156" s="34"/>
      <c r="G156" s="34"/>
      <c r="H156" s="34"/>
      <c r="I156" s="34"/>
      <c r="J156" s="34"/>
      <c r="K156" s="34"/>
      <c r="L156" s="25" t="s">
        <v>79</v>
      </c>
      <c r="M156" s="35" t="s">
        <v>80</v>
      </c>
      <c r="N156" s="35"/>
      <c r="O156" s="35"/>
      <c r="P156" s="36">
        <v>82438.87</v>
      </c>
      <c r="Q156" s="36"/>
    </row>
    <row r="157" spans="1:17" ht="11.25" customHeight="1">
      <c r="A157" s="23">
        <v>2</v>
      </c>
      <c r="B157" s="24"/>
      <c r="C157" s="15">
        <v>1315063</v>
      </c>
      <c r="D157" s="34" t="s">
        <v>113</v>
      </c>
      <c r="E157" s="34"/>
      <c r="F157" s="34"/>
      <c r="G157" s="34"/>
      <c r="H157" s="34"/>
      <c r="I157" s="34"/>
      <c r="J157" s="34"/>
      <c r="K157" s="34"/>
      <c r="L157" s="25" t="s">
        <v>55</v>
      </c>
      <c r="M157" s="35" t="s">
        <v>80</v>
      </c>
      <c r="N157" s="35"/>
      <c r="O157" s="35"/>
      <c r="P157" s="36">
        <v>9</v>
      </c>
      <c r="Q157" s="36"/>
    </row>
    <row r="158" spans="1:17" ht="21.75" customHeight="1">
      <c r="A158" s="23">
        <v>3</v>
      </c>
      <c r="B158" s="24"/>
      <c r="C158" s="15">
        <v>1315063</v>
      </c>
      <c r="D158" s="34" t="s">
        <v>114</v>
      </c>
      <c r="E158" s="34"/>
      <c r="F158" s="34"/>
      <c r="G158" s="34"/>
      <c r="H158" s="34"/>
      <c r="I158" s="34"/>
      <c r="J158" s="34"/>
      <c r="K158" s="34"/>
      <c r="L158" s="25" t="s">
        <v>55</v>
      </c>
      <c r="M158" s="35" t="s">
        <v>80</v>
      </c>
      <c r="N158" s="35"/>
      <c r="O158" s="35"/>
      <c r="P158" s="36">
        <v>1</v>
      </c>
      <c r="Q158" s="36"/>
    </row>
    <row r="159" spans="1:17" ht="11.25" customHeight="1">
      <c r="A159" s="37" t="s">
        <v>92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21.75" customHeight="1">
      <c r="A160" s="23">
        <v>1</v>
      </c>
      <c r="B160" s="24"/>
      <c r="C160" s="15">
        <v>1315063</v>
      </c>
      <c r="D160" s="34" t="s">
        <v>115</v>
      </c>
      <c r="E160" s="34"/>
      <c r="F160" s="34"/>
      <c r="G160" s="34"/>
      <c r="H160" s="34"/>
      <c r="I160" s="34"/>
      <c r="J160" s="34"/>
      <c r="K160" s="34"/>
      <c r="L160" s="25" t="s">
        <v>94</v>
      </c>
      <c r="M160" s="35" t="s">
        <v>80</v>
      </c>
      <c r="N160" s="35"/>
      <c r="O160" s="35"/>
      <c r="P160" s="36">
        <v>46</v>
      </c>
      <c r="Q160" s="36"/>
    </row>
    <row r="161" spans="1:17" ht="11.25" customHeight="1">
      <c r="A161" s="38">
        <v>2</v>
      </c>
      <c r="B161" s="38"/>
      <c r="C161" s="13">
        <v>1315063</v>
      </c>
      <c r="D161" s="39" t="s">
        <v>142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1.25" customHeight="1">
      <c r="A162" s="37" t="s">
        <v>53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1.25" customHeight="1">
      <c r="A163" s="23">
        <v>1</v>
      </c>
      <c r="B163" s="24"/>
      <c r="C163" s="15">
        <v>1315063</v>
      </c>
      <c r="D163" s="34" t="s">
        <v>116</v>
      </c>
      <c r="E163" s="34"/>
      <c r="F163" s="34"/>
      <c r="G163" s="34"/>
      <c r="H163" s="34"/>
      <c r="I163" s="34"/>
      <c r="J163" s="34"/>
      <c r="K163" s="34"/>
      <c r="L163" s="25" t="s">
        <v>117</v>
      </c>
      <c r="M163" s="35" t="s">
        <v>56</v>
      </c>
      <c r="N163" s="35"/>
      <c r="O163" s="35"/>
      <c r="P163" s="36">
        <v>1.25</v>
      </c>
      <c r="Q163" s="36"/>
    </row>
    <row r="164" spans="1:17" ht="11.25" customHeight="1">
      <c r="A164" s="37" t="s">
        <v>72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1.25" customHeight="1">
      <c r="A165" s="23">
        <v>1</v>
      </c>
      <c r="B165" s="24"/>
      <c r="C165" s="15">
        <v>1315063</v>
      </c>
      <c r="D165" s="34" t="s">
        <v>118</v>
      </c>
      <c r="E165" s="34"/>
      <c r="F165" s="34"/>
      <c r="G165" s="34"/>
      <c r="H165" s="34"/>
      <c r="I165" s="34"/>
      <c r="J165" s="34"/>
      <c r="K165" s="34"/>
      <c r="L165" s="25" t="s">
        <v>55</v>
      </c>
      <c r="M165" s="35" t="s">
        <v>56</v>
      </c>
      <c r="N165" s="35"/>
      <c r="O165" s="35"/>
      <c r="P165" s="36">
        <v>1</v>
      </c>
      <c r="Q165" s="36"/>
    </row>
    <row r="166" spans="1:17" ht="11.25" customHeight="1">
      <c r="A166" s="37" t="s">
        <v>77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1.25" customHeight="1">
      <c r="A167" s="23">
        <v>1</v>
      </c>
      <c r="B167" s="24"/>
      <c r="C167" s="15">
        <v>1315063</v>
      </c>
      <c r="D167" s="34" t="s">
        <v>119</v>
      </c>
      <c r="E167" s="34"/>
      <c r="F167" s="34"/>
      <c r="G167" s="34"/>
      <c r="H167" s="34"/>
      <c r="I167" s="34"/>
      <c r="J167" s="34"/>
      <c r="K167" s="34"/>
      <c r="L167" s="25" t="s">
        <v>117</v>
      </c>
      <c r="M167" s="35" t="s">
        <v>80</v>
      </c>
      <c r="N167" s="35"/>
      <c r="O167" s="35"/>
      <c r="P167" s="36">
        <v>1.25</v>
      </c>
      <c r="Q167" s="36"/>
    </row>
    <row r="168" spans="1:17" ht="11.25" customHeight="1">
      <c r="A168" s="37" t="s">
        <v>92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21.75" customHeight="1">
      <c r="A169" s="23">
        <v>1</v>
      </c>
      <c r="B169" s="24"/>
      <c r="C169" s="15">
        <v>1315063</v>
      </c>
      <c r="D169" s="34" t="s">
        <v>120</v>
      </c>
      <c r="E169" s="34"/>
      <c r="F169" s="34"/>
      <c r="G169" s="34"/>
      <c r="H169" s="34"/>
      <c r="I169" s="34"/>
      <c r="J169" s="34"/>
      <c r="K169" s="34"/>
      <c r="L169" s="25" t="s">
        <v>117</v>
      </c>
      <c r="M169" s="35" t="s">
        <v>80</v>
      </c>
      <c r="N169" s="35"/>
      <c r="O169" s="35"/>
      <c r="P169" s="36">
        <v>0.1</v>
      </c>
      <c r="Q169" s="36"/>
    </row>
    <row r="170" spans="1:17" ht="11.25" customHeight="1">
      <c r="A170" s="38">
        <v>3</v>
      </c>
      <c r="B170" s="38"/>
      <c r="C170" s="13">
        <v>1315063</v>
      </c>
      <c r="D170" s="39" t="s">
        <v>41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1:17" ht="11.25" customHeight="1">
      <c r="A171" s="37" t="s">
        <v>53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1.25" customHeight="1">
      <c r="A172" s="23">
        <v>1</v>
      </c>
      <c r="B172" s="24"/>
      <c r="C172" s="15">
        <v>1315063</v>
      </c>
      <c r="D172" s="34" t="s">
        <v>121</v>
      </c>
      <c r="E172" s="34"/>
      <c r="F172" s="34"/>
      <c r="G172" s="34"/>
      <c r="H172" s="34"/>
      <c r="I172" s="34"/>
      <c r="J172" s="34"/>
      <c r="K172" s="34"/>
      <c r="L172" s="25" t="s">
        <v>117</v>
      </c>
      <c r="M172" s="35" t="s">
        <v>56</v>
      </c>
      <c r="N172" s="35"/>
      <c r="O172" s="35"/>
      <c r="P172" s="36">
        <v>60</v>
      </c>
      <c r="Q172" s="36"/>
    </row>
    <row r="173" spans="1:17" ht="11.25" customHeight="1">
      <c r="A173" s="37" t="s">
        <v>72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1.25" customHeight="1">
      <c r="A174" s="23">
        <v>1</v>
      </c>
      <c r="B174" s="24"/>
      <c r="C174" s="15">
        <v>1315063</v>
      </c>
      <c r="D174" s="34" t="s">
        <v>122</v>
      </c>
      <c r="E174" s="34"/>
      <c r="F174" s="34"/>
      <c r="G174" s="34"/>
      <c r="H174" s="34"/>
      <c r="I174" s="34"/>
      <c r="J174" s="34"/>
      <c r="K174" s="34"/>
      <c r="L174" s="25" t="s">
        <v>55</v>
      </c>
      <c r="M174" s="35" t="s">
        <v>56</v>
      </c>
      <c r="N174" s="35"/>
      <c r="O174" s="35"/>
      <c r="P174" s="36">
        <v>1</v>
      </c>
      <c r="Q174" s="36"/>
    </row>
    <row r="175" spans="1:17" ht="11.25" customHeight="1">
      <c r="A175" s="37" t="s">
        <v>77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1.25" customHeight="1">
      <c r="A176" s="23">
        <v>1</v>
      </c>
      <c r="B176" s="24"/>
      <c r="C176" s="15">
        <v>1315063</v>
      </c>
      <c r="D176" s="34" t="s">
        <v>123</v>
      </c>
      <c r="E176" s="34"/>
      <c r="F176" s="34"/>
      <c r="G176" s="34"/>
      <c r="H176" s="34"/>
      <c r="I176" s="34"/>
      <c r="J176" s="34"/>
      <c r="K176" s="34"/>
      <c r="L176" s="25" t="s">
        <v>117</v>
      </c>
      <c r="M176" s="35" t="s">
        <v>80</v>
      </c>
      <c r="N176" s="35"/>
      <c r="O176" s="35"/>
      <c r="P176" s="36">
        <v>60</v>
      </c>
      <c r="Q176" s="36"/>
    </row>
    <row r="179" spans="1:17" ht="11.25" customHeight="1">
      <c r="A179" s="4" t="s">
        <v>124</v>
      </c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4" t="s">
        <v>32</v>
      </c>
    </row>
    <row r="181" spans="1:17" ht="21.75" customHeight="1">
      <c r="A181" s="56" t="s">
        <v>125</v>
      </c>
      <c r="B181" s="56"/>
      <c r="C181" s="59" t="s">
        <v>126</v>
      </c>
      <c r="D181" s="59"/>
      <c r="E181" s="59"/>
      <c r="F181" s="60" t="s">
        <v>28</v>
      </c>
      <c r="G181" s="62" t="s">
        <v>127</v>
      </c>
      <c r="H181" s="62"/>
      <c r="I181" s="62"/>
      <c r="J181" s="63" t="s">
        <v>128</v>
      </c>
      <c r="K181" s="63"/>
      <c r="L181" s="63"/>
      <c r="M181" s="59" t="s">
        <v>129</v>
      </c>
      <c r="N181" s="59"/>
      <c r="O181" s="59"/>
      <c r="P181" s="50" t="s">
        <v>130</v>
      </c>
      <c r="Q181" s="50"/>
    </row>
    <row r="182" spans="1:17" ht="21.75" customHeight="1">
      <c r="A182" s="57"/>
      <c r="B182" s="58"/>
      <c r="C182" s="51"/>
      <c r="D182" s="58"/>
      <c r="E182" s="58"/>
      <c r="F182" s="61"/>
      <c r="G182" s="26" t="s">
        <v>34</v>
      </c>
      <c r="H182" s="26" t="s">
        <v>35</v>
      </c>
      <c r="I182" s="27" t="s">
        <v>36</v>
      </c>
      <c r="J182" s="26" t="s">
        <v>34</v>
      </c>
      <c r="K182" s="26" t="s">
        <v>35</v>
      </c>
      <c r="L182" s="27" t="s">
        <v>36</v>
      </c>
      <c r="M182" s="26" t="s">
        <v>34</v>
      </c>
      <c r="N182" s="26" t="s">
        <v>35</v>
      </c>
      <c r="O182" s="27" t="s">
        <v>36</v>
      </c>
      <c r="P182" s="51"/>
      <c r="Q182" s="52"/>
    </row>
    <row r="183" spans="1:17" ht="11.25" customHeight="1">
      <c r="A183" s="43">
        <v>1</v>
      </c>
      <c r="B183" s="43"/>
      <c r="C183" s="44">
        <v>2</v>
      </c>
      <c r="D183" s="44"/>
      <c r="E183" s="44"/>
      <c r="F183" s="12">
        <v>3</v>
      </c>
      <c r="G183" s="12">
        <v>4</v>
      </c>
      <c r="H183" s="12">
        <v>5</v>
      </c>
      <c r="I183" s="12">
        <v>6</v>
      </c>
      <c r="J183" s="12">
        <v>7</v>
      </c>
      <c r="K183" s="12">
        <v>8</v>
      </c>
      <c r="L183" s="12">
        <v>9</v>
      </c>
      <c r="M183" s="12">
        <v>10</v>
      </c>
      <c r="N183" s="12">
        <v>11</v>
      </c>
      <c r="O183" s="21">
        <v>12</v>
      </c>
      <c r="P183" s="53">
        <v>13</v>
      </c>
      <c r="Q183" s="53"/>
    </row>
    <row r="184" spans="1:17" ht="11.25" customHeight="1">
      <c r="A184" s="54" t="s">
        <v>131</v>
      </c>
      <c r="B184" s="54"/>
      <c r="C184" s="54"/>
      <c r="D184" s="54"/>
      <c r="E184" s="54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55"/>
      <c r="Q184" s="55"/>
    </row>
    <row r="186" spans="1:17" ht="11.25" customHeight="1">
      <c r="A186" s="1" t="s">
        <v>132</v>
      </c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1.25" customHeight="1">
      <c r="A187" s="1" t="s">
        <v>133</v>
      </c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1.25" customHeight="1">
      <c r="A188" s="1" t="s">
        <v>134</v>
      </c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90" spans="1:17" ht="12.75" customHeight="1">
      <c r="A190"/>
      <c r="B190" s="47" t="s">
        <v>135</v>
      </c>
      <c r="C190" s="47"/>
      <c r="D190" s="47"/>
      <c r="E190" s="47"/>
      <c r="F190"/>
      <c r="G190" s="9"/>
      <c r="H190"/>
      <c r="I190"/>
      <c r="J190"/>
      <c r="K190"/>
      <c r="L190"/>
      <c r="M190"/>
      <c r="N190" s="48" t="s">
        <v>136</v>
      </c>
      <c r="O190" s="48"/>
      <c r="P190"/>
      <c r="Q190"/>
    </row>
    <row r="191" spans="1:17" ht="11.25" customHeight="1">
      <c r="A191"/>
      <c r="B191"/>
      <c r="C191"/>
      <c r="D191"/>
      <c r="E191"/>
      <c r="F191"/>
      <c r="G191" s="49" t="s">
        <v>137</v>
      </c>
      <c r="H191" s="49"/>
      <c r="I191" s="49"/>
      <c r="J191"/>
      <c r="K191"/>
      <c r="L191"/>
      <c r="M191" s="5"/>
      <c r="N191" s="5" t="s">
        <v>138</v>
      </c>
      <c r="O191" s="5"/>
      <c r="P191"/>
      <c r="Q191"/>
    </row>
    <row r="192" spans="1:17" ht="12.75" customHeight="1">
      <c r="A192"/>
      <c r="B192" s="28" t="s">
        <v>139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4" spans="1:17" ht="36.75" customHeight="1">
      <c r="A194"/>
      <c r="B194" s="47" t="s">
        <v>140</v>
      </c>
      <c r="C194" s="47"/>
      <c r="D194" s="47"/>
      <c r="E194" s="47"/>
      <c r="F194"/>
      <c r="G194" s="9"/>
      <c r="H194"/>
      <c r="I194"/>
      <c r="J194"/>
      <c r="K194"/>
      <c r="L194"/>
      <c r="M194"/>
      <c r="N194" s="48" t="s">
        <v>141</v>
      </c>
      <c r="O194" s="48"/>
      <c r="P194"/>
      <c r="Q194"/>
    </row>
    <row r="195" spans="1:17" ht="11.25" customHeight="1">
      <c r="A195"/>
      <c r="B195"/>
      <c r="C195"/>
      <c r="D195"/>
      <c r="E195"/>
      <c r="F195"/>
      <c r="G195" s="49" t="s">
        <v>137</v>
      </c>
      <c r="H195" s="49"/>
      <c r="I195" s="49"/>
      <c r="J195"/>
      <c r="K195"/>
      <c r="L195"/>
      <c r="M195" s="5"/>
      <c r="N195" s="5" t="s">
        <v>138</v>
      </c>
      <c r="O195" s="5"/>
      <c r="P195"/>
      <c r="Q195"/>
    </row>
    <row r="197" ht="1.5" customHeight="1"/>
    <row r="198" spans="2:7" s="29" customFormat="1" ht="8.25" customHeight="1" hidden="1">
      <c r="B198" s="45"/>
      <c r="C198" s="45"/>
      <c r="D198" s="45"/>
      <c r="F198" s="45"/>
      <c r="G198" s="45"/>
    </row>
    <row r="199" spans="1:17" ht="11.25" customHeight="1" hidden="1">
      <c r="A199"/>
      <c r="B199" s="30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/>
      <c r="N199"/>
      <c r="O199"/>
      <c r="P199"/>
      <c r="Q199"/>
    </row>
    <row r="200" spans="1:17" ht="11.25" customHeight="1" hidden="1">
      <c r="A200"/>
      <c r="B200" s="30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/>
      <c r="N200"/>
      <c r="O200"/>
      <c r="P200"/>
      <c r="Q200"/>
    </row>
  </sheetData>
  <sheetProtection/>
  <mergeCells count="421">
    <mergeCell ref="B33:Q33"/>
    <mergeCell ref="E41:Q41"/>
    <mergeCell ref="A41:B41"/>
    <mergeCell ref="E40:Q40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4:O45"/>
    <mergeCell ref="B27:Q27"/>
    <mergeCell ref="B29:Q29"/>
    <mergeCell ref="B31:Q31"/>
    <mergeCell ref="B35:Q35"/>
    <mergeCell ref="B36:Q36"/>
    <mergeCell ref="A39:B39"/>
    <mergeCell ref="E39:Q39"/>
    <mergeCell ref="P44:Q45"/>
    <mergeCell ref="A40:B40"/>
    <mergeCell ref="A46:B46"/>
    <mergeCell ref="E46:K46"/>
    <mergeCell ref="L46:M46"/>
    <mergeCell ref="N46:O46"/>
    <mergeCell ref="P46:Q46"/>
    <mergeCell ref="A44:B45"/>
    <mergeCell ref="C44:C45"/>
    <mergeCell ref="D44:D45"/>
    <mergeCell ref="E44:K45"/>
    <mergeCell ref="L44:M45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P58:Q58"/>
    <mergeCell ref="A53:B53"/>
    <mergeCell ref="E53:K53"/>
    <mergeCell ref="L53:M53"/>
    <mergeCell ref="N53:O53"/>
    <mergeCell ref="P53:Q53"/>
    <mergeCell ref="A54:K54"/>
    <mergeCell ref="L54:M54"/>
    <mergeCell ref="N54:O54"/>
    <mergeCell ref="P54:Q54"/>
    <mergeCell ref="D70:K70"/>
    <mergeCell ref="M70:O70"/>
    <mergeCell ref="P70:Q70"/>
    <mergeCell ref="A57:J57"/>
    <mergeCell ref="L57:M57"/>
    <mergeCell ref="N57:O57"/>
    <mergeCell ref="P57:Q57"/>
    <mergeCell ref="A58:J58"/>
    <mergeCell ref="L58:M58"/>
    <mergeCell ref="N58:O58"/>
    <mergeCell ref="L64:L65"/>
    <mergeCell ref="M64:O65"/>
    <mergeCell ref="P64:Q65"/>
    <mergeCell ref="A59:J59"/>
    <mergeCell ref="L59:M59"/>
    <mergeCell ref="N59:O59"/>
    <mergeCell ref="P59:Q59"/>
    <mergeCell ref="P66:Q66"/>
    <mergeCell ref="A67:B67"/>
    <mergeCell ref="D67:Q67"/>
    <mergeCell ref="A61:K61"/>
    <mergeCell ref="L61:M61"/>
    <mergeCell ref="N61:O61"/>
    <mergeCell ref="P61:Q61"/>
    <mergeCell ref="A64:B65"/>
    <mergeCell ref="C64:C65"/>
    <mergeCell ref="D64:K65"/>
    <mergeCell ref="A81:B81"/>
    <mergeCell ref="D81:Q81"/>
    <mergeCell ref="A82:Q82"/>
    <mergeCell ref="D83:K83"/>
    <mergeCell ref="M83:O83"/>
    <mergeCell ref="P83:Q83"/>
    <mergeCell ref="D84:K84"/>
    <mergeCell ref="M84:O84"/>
    <mergeCell ref="P84:Q84"/>
    <mergeCell ref="D85:K85"/>
    <mergeCell ref="M85:O85"/>
    <mergeCell ref="P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D89:K89"/>
    <mergeCell ref="M89:O89"/>
    <mergeCell ref="P89:Q89"/>
    <mergeCell ref="D90:K90"/>
    <mergeCell ref="M90:O90"/>
    <mergeCell ref="P90:Q90"/>
    <mergeCell ref="D91:K91"/>
    <mergeCell ref="M91:O91"/>
    <mergeCell ref="P91:Q91"/>
    <mergeCell ref="D92:K92"/>
    <mergeCell ref="M92:O92"/>
    <mergeCell ref="P92:Q92"/>
    <mergeCell ref="D93:K93"/>
    <mergeCell ref="M93:O93"/>
    <mergeCell ref="P93:Q93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98:K98"/>
    <mergeCell ref="M98:O98"/>
    <mergeCell ref="P98:Q98"/>
    <mergeCell ref="D99:K99"/>
    <mergeCell ref="M99:O99"/>
    <mergeCell ref="P99:Q99"/>
    <mergeCell ref="A100:Q100"/>
    <mergeCell ref="D101:K101"/>
    <mergeCell ref="M101:O101"/>
    <mergeCell ref="P101:Q101"/>
    <mergeCell ref="D102:K102"/>
    <mergeCell ref="M102:O102"/>
    <mergeCell ref="P102:Q102"/>
    <mergeCell ref="D103:K103"/>
    <mergeCell ref="M103:O103"/>
    <mergeCell ref="P103:Q103"/>
    <mergeCell ref="D104:K104"/>
    <mergeCell ref="M104:O104"/>
    <mergeCell ref="P104:Q104"/>
    <mergeCell ref="D105:K105"/>
    <mergeCell ref="M105:O105"/>
    <mergeCell ref="P105:Q105"/>
    <mergeCell ref="D106:K106"/>
    <mergeCell ref="M106:O106"/>
    <mergeCell ref="P106:Q106"/>
    <mergeCell ref="D107:K107"/>
    <mergeCell ref="M107:O107"/>
    <mergeCell ref="P107:Q107"/>
    <mergeCell ref="D108:K108"/>
    <mergeCell ref="M108:O108"/>
    <mergeCell ref="P108:Q108"/>
    <mergeCell ref="D109:K109"/>
    <mergeCell ref="M109:O109"/>
    <mergeCell ref="P109:Q109"/>
    <mergeCell ref="D110:K110"/>
    <mergeCell ref="M110:O110"/>
    <mergeCell ref="P110:Q110"/>
    <mergeCell ref="D111:K111"/>
    <mergeCell ref="M111:O111"/>
    <mergeCell ref="P111:Q111"/>
    <mergeCell ref="A112:Q112"/>
    <mergeCell ref="D113:K113"/>
    <mergeCell ref="M113:O113"/>
    <mergeCell ref="P113:Q113"/>
    <mergeCell ref="D114:K114"/>
    <mergeCell ref="M114:O114"/>
    <mergeCell ref="P114:Q114"/>
    <mergeCell ref="D115:K115"/>
    <mergeCell ref="M115:O115"/>
    <mergeCell ref="P115:Q115"/>
    <mergeCell ref="D116:K116"/>
    <mergeCell ref="M116:O116"/>
    <mergeCell ref="P116:Q116"/>
    <mergeCell ref="D117:K117"/>
    <mergeCell ref="M117:O117"/>
    <mergeCell ref="P117:Q117"/>
    <mergeCell ref="D118:K118"/>
    <mergeCell ref="M118:O118"/>
    <mergeCell ref="P118:Q118"/>
    <mergeCell ref="D119:K119"/>
    <mergeCell ref="M119:O119"/>
    <mergeCell ref="P119:Q119"/>
    <mergeCell ref="D120:K120"/>
    <mergeCell ref="M120:O120"/>
    <mergeCell ref="P120:Q120"/>
    <mergeCell ref="D121:K121"/>
    <mergeCell ref="M121:O121"/>
    <mergeCell ref="P121:Q121"/>
    <mergeCell ref="D122:K122"/>
    <mergeCell ref="M122:O122"/>
    <mergeCell ref="P122:Q122"/>
    <mergeCell ref="D123:K123"/>
    <mergeCell ref="M123:O123"/>
    <mergeCell ref="P123:Q123"/>
    <mergeCell ref="D124:K124"/>
    <mergeCell ref="M124:O124"/>
    <mergeCell ref="P124:Q124"/>
    <mergeCell ref="D125:K125"/>
    <mergeCell ref="M125:O125"/>
    <mergeCell ref="P125:Q125"/>
    <mergeCell ref="D126:K126"/>
    <mergeCell ref="M126:O126"/>
    <mergeCell ref="P126:Q126"/>
    <mergeCell ref="D127:K127"/>
    <mergeCell ref="M127:O127"/>
    <mergeCell ref="P127:Q127"/>
    <mergeCell ref="D128:K128"/>
    <mergeCell ref="M128:O128"/>
    <mergeCell ref="P128:Q128"/>
    <mergeCell ref="D129:K129"/>
    <mergeCell ref="M129:O129"/>
    <mergeCell ref="P129:Q129"/>
    <mergeCell ref="D130:K130"/>
    <mergeCell ref="M130:O130"/>
    <mergeCell ref="P130:Q130"/>
    <mergeCell ref="D131:K131"/>
    <mergeCell ref="M131:O131"/>
    <mergeCell ref="P131:Q131"/>
    <mergeCell ref="D132:K132"/>
    <mergeCell ref="M132:O132"/>
    <mergeCell ref="P132:Q132"/>
    <mergeCell ref="D133:K133"/>
    <mergeCell ref="M133:O133"/>
    <mergeCell ref="P133:Q133"/>
    <mergeCell ref="D134:K134"/>
    <mergeCell ref="M134:O134"/>
    <mergeCell ref="P134:Q134"/>
    <mergeCell ref="D135:K135"/>
    <mergeCell ref="M135:O135"/>
    <mergeCell ref="P135:Q135"/>
    <mergeCell ref="D136:K136"/>
    <mergeCell ref="M136:O136"/>
    <mergeCell ref="P136:Q136"/>
    <mergeCell ref="D137:K137"/>
    <mergeCell ref="M137:O137"/>
    <mergeCell ref="P137:Q137"/>
    <mergeCell ref="D138:K138"/>
    <mergeCell ref="M138:O138"/>
    <mergeCell ref="P138:Q138"/>
    <mergeCell ref="D139:K139"/>
    <mergeCell ref="M139:O139"/>
    <mergeCell ref="P139:Q139"/>
    <mergeCell ref="D140:K140"/>
    <mergeCell ref="M140:O140"/>
    <mergeCell ref="P140:Q140"/>
    <mergeCell ref="A141:Q141"/>
    <mergeCell ref="D142:K142"/>
    <mergeCell ref="M142:O142"/>
    <mergeCell ref="P142:Q142"/>
    <mergeCell ref="D143:K143"/>
    <mergeCell ref="M143:O143"/>
    <mergeCell ref="P143:Q143"/>
    <mergeCell ref="D144:K144"/>
    <mergeCell ref="M144:O144"/>
    <mergeCell ref="P144:Q144"/>
    <mergeCell ref="D147:K147"/>
    <mergeCell ref="M147:O147"/>
    <mergeCell ref="P147:Q147"/>
    <mergeCell ref="D145:K145"/>
    <mergeCell ref="M145:O145"/>
    <mergeCell ref="P145:Q145"/>
    <mergeCell ref="D146:K146"/>
    <mergeCell ref="M146:O146"/>
    <mergeCell ref="P146:Q146"/>
    <mergeCell ref="A148:B148"/>
    <mergeCell ref="D148:Q148"/>
    <mergeCell ref="A149:B149"/>
    <mergeCell ref="D149:Q149"/>
    <mergeCell ref="A150:Q150"/>
    <mergeCell ref="D151:K151"/>
    <mergeCell ref="M151:O151"/>
    <mergeCell ref="P151:Q151"/>
    <mergeCell ref="A152:Q152"/>
    <mergeCell ref="D153:K153"/>
    <mergeCell ref="M153:O153"/>
    <mergeCell ref="P153:Q153"/>
    <mergeCell ref="D154:K154"/>
    <mergeCell ref="M154:O154"/>
    <mergeCell ref="P154:Q154"/>
    <mergeCell ref="A155:Q155"/>
    <mergeCell ref="D156:K156"/>
    <mergeCell ref="M156:O156"/>
    <mergeCell ref="P156:Q156"/>
    <mergeCell ref="D157:K157"/>
    <mergeCell ref="M157:O157"/>
    <mergeCell ref="P157:Q157"/>
    <mergeCell ref="D158:K158"/>
    <mergeCell ref="M158:O158"/>
    <mergeCell ref="P158:Q158"/>
    <mergeCell ref="A159:Q159"/>
    <mergeCell ref="D160:K160"/>
    <mergeCell ref="M160:O160"/>
    <mergeCell ref="P160:Q160"/>
    <mergeCell ref="A161:B161"/>
    <mergeCell ref="D161:Q161"/>
    <mergeCell ref="A162:Q162"/>
    <mergeCell ref="D163:K163"/>
    <mergeCell ref="M163:O163"/>
    <mergeCell ref="P163:Q163"/>
    <mergeCell ref="A164:Q164"/>
    <mergeCell ref="D165:K165"/>
    <mergeCell ref="M165:O165"/>
    <mergeCell ref="P165:Q165"/>
    <mergeCell ref="A166:Q166"/>
    <mergeCell ref="D167:K167"/>
    <mergeCell ref="M167:O167"/>
    <mergeCell ref="P167:Q167"/>
    <mergeCell ref="A168:Q168"/>
    <mergeCell ref="D169:K169"/>
    <mergeCell ref="M169:O169"/>
    <mergeCell ref="P169:Q169"/>
    <mergeCell ref="A170:B170"/>
    <mergeCell ref="D170:Q170"/>
    <mergeCell ref="A171:Q171"/>
    <mergeCell ref="D172:K172"/>
    <mergeCell ref="M172:O172"/>
    <mergeCell ref="P172:Q172"/>
    <mergeCell ref="A173:Q173"/>
    <mergeCell ref="D174:K174"/>
    <mergeCell ref="M174:O174"/>
    <mergeCell ref="P174:Q174"/>
    <mergeCell ref="A175:Q175"/>
    <mergeCell ref="D176:K176"/>
    <mergeCell ref="M176:O176"/>
    <mergeCell ref="P176:Q176"/>
    <mergeCell ref="A181:B182"/>
    <mergeCell ref="C181:E182"/>
    <mergeCell ref="F181:F182"/>
    <mergeCell ref="G181:I181"/>
    <mergeCell ref="J181:L181"/>
    <mergeCell ref="M181:O181"/>
    <mergeCell ref="P181:Q182"/>
    <mergeCell ref="A183:B183"/>
    <mergeCell ref="C183:E183"/>
    <mergeCell ref="P183:Q183"/>
    <mergeCell ref="A184:E184"/>
    <mergeCell ref="P184:Q184"/>
    <mergeCell ref="B198:D198"/>
    <mergeCell ref="F198:G198"/>
    <mergeCell ref="C199:L199"/>
    <mergeCell ref="C200:L200"/>
    <mergeCell ref="B190:E190"/>
    <mergeCell ref="N190:O190"/>
    <mergeCell ref="G191:I191"/>
    <mergeCell ref="B194:E194"/>
    <mergeCell ref="N194:O194"/>
    <mergeCell ref="G195:I195"/>
    <mergeCell ref="A68:B68"/>
    <mergeCell ref="D68:Q68"/>
    <mergeCell ref="A69:Q69"/>
    <mergeCell ref="P60:Q60"/>
    <mergeCell ref="N60:O60"/>
    <mergeCell ref="L60:M60"/>
    <mergeCell ref="A60:J60"/>
    <mergeCell ref="A66:B66"/>
    <mergeCell ref="D66:K66"/>
    <mergeCell ref="M66:O66"/>
    <mergeCell ref="D71:K71"/>
    <mergeCell ref="M71:O71"/>
    <mergeCell ref="P71:Q71"/>
    <mergeCell ref="A72:Q72"/>
    <mergeCell ref="D73:K73"/>
    <mergeCell ref="M73:O73"/>
    <mergeCell ref="P73:Q73"/>
    <mergeCell ref="D79:K79"/>
    <mergeCell ref="M79:O79"/>
    <mergeCell ref="P79:Q79"/>
    <mergeCell ref="D74:K74"/>
    <mergeCell ref="M74:O74"/>
    <mergeCell ref="P74:Q74"/>
    <mergeCell ref="A75:Q75"/>
    <mergeCell ref="D76:K76"/>
    <mergeCell ref="M76:O76"/>
    <mergeCell ref="P76:Q76"/>
    <mergeCell ref="B32:Q32"/>
    <mergeCell ref="B34:Q34"/>
    <mergeCell ref="D80:K80"/>
    <mergeCell ref="M80:O80"/>
    <mergeCell ref="P80:Q80"/>
    <mergeCell ref="D77:K77"/>
    <mergeCell ref="M77:O77"/>
    <mergeCell ref="P77:Q77"/>
    <mergeCell ref="A78:Q78"/>
  </mergeCells>
  <printOptions/>
  <pageMargins left="0.34" right="0.1968503937007874" top="0.64" bottom="0.75" header="0.5118110236220472" footer="0.5118110236220472"/>
  <pageSetup horizontalDpi="600" verticalDpi="600" orientation="landscape" paperSize="9" scale="95" r:id="rId1"/>
  <rowBreaks count="4" manualBreakCount="4">
    <brk id="37" max="16" man="1"/>
    <brk id="73" max="16" man="1"/>
    <brk id="157" max="16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Luba</cp:lastModifiedBy>
  <cp:lastPrinted>2017-02-13T12:41:13Z</cp:lastPrinted>
  <dcterms:created xsi:type="dcterms:W3CDTF">2017-02-13T09:29:10Z</dcterms:created>
  <dcterms:modified xsi:type="dcterms:W3CDTF">2017-06-30T08:10:04Z</dcterms:modified>
  <cp:category/>
  <cp:version/>
  <cp:contentType/>
  <cp:contentStatus/>
  <cp:revision>1</cp:revision>
</cp:coreProperties>
</file>